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xiaosha/Downloads/"/>
    </mc:Choice>
  </mc:AlternateContent>
  <xr:revisionPtr revIDLastSave="0" documentId="13_ncr:1_{901C64EB-9137-BA45-A626-7C98A529854B}" xr6:coauthVersionLast="47" xr6:coauthVersionMax="47" xr10:uidLastSave="{00000000-0000-0000-0000-000000000000}"/>
  <bookViews>
    <workbookView xWindow="0" yWindow="500" windowWidth="27100" windowHeight="11860" xr2:uid="{00000000-000D-0000-FFFF-FFFF00000000}"/>
  </bookViews>
  <sheets>
    <sheet name="总价" sheetId="16" r:id="rId1"/>
    <sheet name="居民生活服务终端" sheetId="12" r:id="rId2"/>
    <sheet name="终端软件" sheetId="15" r:id="rId3"/>
    <sheet name="平台软件" sheetId="3" r:id="rId4"/>
    <sheet name="居民服务小程序" sheetId="17" r:id="rId5"/>
    <sheet name="NB家庭安全设备（选配）" sheetId="13" r:id="rId6"/>
    <sheet name="家庭安全设备套装（选配）" sheetId="14"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14" l="1"/>
  <c r="D14" i="16"/>
  <c r="F14" i="16" s="1"/>
  <c r="C14" i="16"/>
  <c r="D13" i="16"/>
  <c r="F13" i="16" s="1"/>
  <c r="C13" i="16"/>
  <c r="D12" i="16"/>
  <c r="F12" i="16" s="1"/>
  <c r="C12" i="16"/>
  <c r="D11" i="16"/>
  <c r="F11" i="16" s="1"/>
  <c r="C11" i="16"/>
  <c r="F10" i="16"/>
  <c r="D10" i="16"/>
  <c r="C10" i="16"/>
  <c r="D9" i="16"/>
  <c r="F9" i="16" s="1"/>
  <c r="C9" i="16"/>
  <c r="D8" i="16"/>
  <c r="F8" i="16" s="1"/>
  <c r="C8" i="16"/>
  <c r="F7" i="16"/>
  <c r="D7" i="16"/>
  <c r="C7" i="16"/>
  <c r="D6" i="16"/>
  <c r="F6" i="16" s="1"/>
  <c r="C6" i="16"/>
  <c r="D5" i="16"/>
  <c r="F5" i="16" s="1"/>
  <c r="C5" i="16"/>
  <c r="D4" i="16"/>
  <c r="F4" i="16" s="1"/>
  <c r="C4" i="16"/>
  <c r="D3" i="16"/>
  <c r="F3" i="16" s="1"/>
  <c r="C3" i="16"/>
  <c r="D2" i="16"/>
  <c r="F2" i="16" s="1"/>
  <c r="C2" i="16"/>
  <c r="F15" i="16" l="1"/>
</calcChain>
</file>

<file path=xl/sharedStrings.xml><?xml version="1.0" encoding="utf-8"?>
<sst xmlns="http://schemas.openxmlformats.org/spreadsheetml/2006/main" count="671" uniqueCount="476">
  <si>
    <t>编号</t>
  </si>
  <si>
    <t>系统/终端</t>
  </si>
  <si>
    <t>单位</t>
  </si>
  <si>
    <t>单价</t>
  </si>
  <si>
    <t>数量</t>
  </si>
  <si>
    <t>总价（元）</t>
  </si>
  <si>
    <t>居民生活服务终端</t>
  </si>
  <si>
    <t>居民生活服务终端软件授权</t>
  </si>
  <si>
    <t>企业运营平台服务费</t>
  </si>
  <si>
    <t>监管服务平台服务费</t>
  </si>
  <si>
    <t>小程序</t>
  </si>
  <si>
    <t>家庭安全设备套装</t>
  </si>
  <si>
    <t>NB-IOT智能门磁传感器</t>
  </si>
  <si>
    <t>NB-IOT智能烟感报警器</t>
  </si>
  <si>
    <t>NB-IOT智能燃气报警器</t>
  </si>
  <si>
    <t>NB-IOT红外传感器</t>
  </si>
  <si>
    <t>NB-IOT跌倒雷达</t>
  </si>
  <si>
    <t>NB-IOT紧急按钮
（带拉绳）</t>
  </si>
  <si>
    <t>NB-IOT水浸传感器</t>
  </si>
  <si>
    <t>合计</t>
  </si>
  <si>
    <t>设备名称</t>
  </si>
  <si>
    <t>配置参数</t>
  </si>
  <si>
    <t>居民生活服务终端-专业版</t>
  </si>
  <si>
    <t>尺寸：208*215*89mm
重量：971g
屏幕：8英寸，1280*800
摄像头：200万
内存：1G+8G
麦克风：2mics
扬声器：5W
WIFI： 2.4GHz
蓝牙：BT4.0，BT Mesh
电源：12V，1.5A
软件：定制首页更符合居民服务和养老场景（不同于市场在售产品），我的信息，社区活动，社区通知，服务，医疗订单，通讯录，团购，本地新闻，家庭课堂，长者食堂</t>
  </si>
  <si>
    <t>台</t>
  </si>
  <si>
    <t>系统</t>
  </si>
  <si>
    <t>一级功能</t>
  </si>
  <si>
    <t>二级功能</t>
  </si>
  <si>
    <t>功能描述</t>
  </si>
  <si>
    <t>居民生活服务终端软件</t>
  </si>
  <si>
    <t>我的信息</t>
  </si>
  <si>
    <t>用户绑定</t>
  </si>
  <si>
    <t>用户点击第一次点击我的信息，社区信息，家庭服务，医疗健康，社区团购，长者食堂时展示用户绑定页面；用户输入姓名，手机号，验证码，小度号；姓名和手机号和后台已录入信息一致时，即可完成用户绑定；</t>
  </si>
  <si>
    <t>个</t>
  </si>
  <si>
    <t>用户信息</t>
  </si>
  <si>
    <t>用户信息包含用户基本信息，用户健康信息，账户信息；用户基本信息包含用户姓名，手机号，地址，生日，标签；用户健康信息包含身高，体重，过敏药物，血压，慢性病，血型，血脂，吸烟，喝酒，残障，能力；</t>
  </si>
  <si>
    <t>物联网设备信息</t>
  </si>
  <si>
    <t>用户可查看终端设备绑定的物联网设备及报警状态，发生报警后会像紧急联系人，社区服务站进行求救</t>
  </si>
  <si>
    <t>用户订单</t>
  </si>
  <si>
    <t>用户订单为用户通过小度或服务人员帮助用户下的订单和用户充值订单；服务人员上门服务时，可以通过用户订单设置订单状态，后台工作人员可以根据服务订单状态变化监督服务质量</t>
  </si>
  <si>
    <t>社区活动</t>
  </si>
  <si>
    <t>活动列表</t>
  </si>
  <si>
    <t>社区活动列表为各级机构和服务站发送活动，包含活动图片，活动名称，活动时间，预约状态，报名人数；用户可以点击查看活动详情或用户对小度说活动名字打开活动详情</t>
  </si>
  <si>
    <t>活动详情</t>
  </si>
  <si>
    <t>活动详情包含活动名称，活动内容，活动图片，报名时间，活动时间，活动人数，用户可以通过点击或者语音报名或取消报名</t>
  </si>
  <si>
    <t>社区通知</t>
  </si>
  <si>
    <t>通知列表</t>
  </si>
  <si>
    <t>用户可在社区活动页面点击通知按钮或对小度说打开行业通知打开通知列表；通知列表包含通知标题等信息，用户点击可以查看通知详情</t>
  </si>
  <si>
    <t>通知详情</t>
  </si>
  <si>
    <t>通知刚收到或通过通知列表进入时，通知自动播报，包含文字自动读取，音视频自动播放等。</t>
  </si>
  <si>
    <t>服务</t>
  </si>
  <si>
    <t>分类列表</t>
  </si>
  <si>
    <t>用户可以通过点击或对小度说家庭服务进入家庭服务分类列表；分类列表为家庭服务管理员在后台设置的可展示的一级分类；用户可以通过点击或对小度说第几个或分类名称进入服务列表；分类列表页面包含分类名称和分类图片；</t>
  </si>
  <si>
    <t>服务列表</t>
  </si>
  <si>
    <t>用户可以对小度说第几个或服务名称进入服务详情页面；服务列表页面包含服务名称，服务图片；</t>
  </si>
  <si>
    <t>服务详情</t>
  </si>
  <si>
    <t>服务详情页面包含服务名称，服务视频或图片，进入服务详情页面自动播放服务参数和服务详情信息，用户可点击预约服务或联系服务站，也可通过对小度说预约服务或联系服务站；预约服务会自动下单，联系服务站会自动打开小度通讯录；通讯路打开后，用户可以点击或说小度小度 给服务站打电话，联系服务站客服中心；</t>
  </si>
  <si>
    <t>通讯录</t>
  </si>
  <si>
    <t>支持查看政府、服务单位提供的通讯录并进行快速拨打
支持通话记录，支持通话时调节音量，开关摄像头等</t>
  </si>
  <si>
    <t>手机拨号</t>
  </si>
  <si>
    <t>支持小度号/手机号拨号拨打（该功能涉及付费）</t>
  </si>
  <si>
    <t>紧急求救</t>
  </si>
  <si>
    <t>支持紧急求救</t>
  </si>
  <si>
    <t>团购</t>
  </si>
  <si>
    <t>用户可以通过点击或对小度说社区团购进入社区团购分类列表；分类列表为社区团购管理员在后台设置的可展示的一级分类；用户可以通过点击或对小度说第几个或分类名称进商品分类列表；分类列表页面包含分类名称和分类图片；</t>
  </si>
  <si>
    <t>商品列表</t>
  </si>
  <si>
    <t>用户可以对小度说第几个或服务名称进入商品详情页面；商品列表页面包商品务名称，商品图片；</t>
  </si>
  <si>
    <t>商品详情</t>
  </si>
  <si>
    <t>商品详情页面包含商品名称，商品视频或图片，进入商品详情页面自动播放商品参数和商品详情信息。</t>
  </si>
  <si>
    <t>设置数量</t>
  </si>
  <si>
    <t>用户可以手动或语音设置购买数量，用户可以手动或语音设置服务方式，设置完成后进入下单成功页面</t>
  </si>
  <si>
    <t>下单成功</t>
  </si>
  <si>
    <t>用户下单时自动判断用户账户金额是否充足，充足时自动线上支付，不充足时提示用户需要线下支付，并提示需要线下支付的金额</t>
  </si>
  <si>
    <t>本地新闻</t>
  </si>
  <si>
    <t>新闻列表</t>
  </si>
  <si>
    <t>可浏览本级及上级提供的新闻资讯，热门新闻将被重点展示
新闻按照tab分类展示，政府新闻将作为重点内容进行提示</t>
  </si>
  <si>
    <t>新闻详情</t>
  </si>
  <si>
    <t>支持展示富文本、H5新闻
通过富文本自编辑产出的新闻将进行语音播报，支持浏览图片、视频、H5文章</t>
  </si>
  <si>
    <t>社区直播</t>
  </si>
  <si>
    <t>直播管理</t>
  </si>
  <si>
    <t>支持预约社区直播、开启社区直播</t>
  </si>
  <si>
    <t>直播间</t>
  </si>
  <si>
    <t>社区直播间可开启摄像头、设置直播设置、将直播推送给指定用户、将直播推送到桌面</t>
  </si>
  <si>
    <t>连麦管理</t>
  </si>
  <si>
    <t>用于管理观看直播的用户，并且可以和用户进行连麦</t>
  </si>
  <si>
    <t>社区签到</t>
  </si>
  <si>
    <t>签到活动列表</t>
  </si>
  <si>
    <t>签到活动列表，用于保证用户活跃度，确认用户健康状态</t>
  </si>
  <si>
    <t>签到活动</t>
  </si>
  <si>
    <t>点击可进行活动</t>
  </si>
  <si>
    <t>签到核销</t>
  </si>
  <si>
    <t>对于已经签到完成的用户可以进行核销</t>
  </si>
  <si>
    <t>家庭课堂</t>
  </si>
  <si>
    <t>课程列表</t>
  </si>
  <si>
    <t>根据类型，推荐展示视频课程，视频课程支持按照后台推荐进行展示
展示课程名称、封面、分集情况。记录用户播放记录，可通过播放记录快速定位到具体视频位置</t>
  </si>
  <si>
    <t>课程播放</t>
  </si>
  <si>
    <t>支持暂停、切换，支持查看课程简介、课程分级</t>
  </si>
  <si>
    <t>长者食堂</t>
  </si>
  <si>
    <t>三餐列表</t>
  </si>
  <si>
    <t>根据后台已经设置的餐段时间，展示当前餐段下的餐品，用户可以通过点击或对小度说 小度小度我饿了进入三餐列表页面；用户可以对小度说小度小度 我想吃某某或点击某个餐品进入餐品详情页面；</t>
  </si>
  <si>
    <t>餐品详情</t>
  </si>
  <si>
    <t>餐品页面包含餐品名称，服务视频或图片，进入服务详情页面自动播放服务参数和服务详情，用户可点击预约服务或联系服务站，也可通过对小度说预约服务或联系服务站；预约服务会自动下单，联系服务站会自动打开小度通讯录；通讯路打开后，用户可以点击或说小度小度 给服务站打电话，联系服务站客服中心；</t>
  </si>
  <si>
    <t>直播</t>
  </si>
  <si>
    <t>直播首页观看直播，支持直播连麦，支持直播推送</t>
  </si>
  <si>
    <t>社区百事通</t>
  </si>
  <si>
    <t>文心一言自动分析社区已发布的通知，用户打开社区百事通后可以直接询问，社区百事通自动回答</t>
  </si>
  <si>
    <t>企业运营系统</t>
  </si>
  <si>
    <t>员工管理</t>
  </si>
  <si>
    <t>员工列表</t>
  </si>
  <si>
    <t>当前机构下的员工信息展示，包含员工姓名，员工手机号，员工权限，员工绑定信息，员工状态；员工状态包含启用和停用，员工停用后将无法登录此机构；员工列表支持分页设置，并可设置每页展示数量；</t>
  </si>
  <si>
    <t>元/年</t>
  </si>
  <si>
    <t>员工添加</t>
  </si>
  <si>
    <t>管理员可以添加员工，并设置新添加的员工姓名，员工手机号，员工权限，员工状态</t>
  </si>
  <si>
    <t>员工编辑</t>
  </si>
  <si>
    <t>管理员可以编辑员工信息，员工姓名，员工手机号，员工权限，员工状态</t>
  </si>
  <si>
    <t>子机构管理</t>
  </si>
  <si>
    <t>子机构列表</t>
  </si>
  <si>
    <t>当前机构下的子机构信息展示，包含机构名称，机构管理员名称，机构管理员手机号，机构状态；机构状态包含停用和启用，机构停用后当前机构下的员工和用户将无法使用；机构列表支持分页设置，并可设置每页展示数量；</t>
  </si>
  <si>
    <t>子机构添加</t>
  </si>
  <si>
    <t>子机构管理员可以添加机构，并设置机构名称，机构地址，机构状态</t>
  </si>
  <si>
    <t>子机构编辑</t>
  </si>
  <si>
    <t>子机构管理员可以编辑机构名称，机构地址，机构状态</t>
  </si>
  <si>
    <t>供应商管理</t>
  </si>
  <si>
    <t>供应商列表</t>
  </si>
  <si>
    <t>当前机构下的供应商信息展示，包含供应商名称，服务内容，供应商联系人名称，供应商联系人手机号，供应商状态；供应商状态包含停用和启用，供应商停用后当前供应商提供的各种服务将停止售卖；供应商列表支持分页设置，并可设置每页展示数量；并可通过服务内容，供应商名称，供应商类型，筛选供应商；供应商列表支持分页设置，并可设置每页展示数量；</t>
  </si>
  <si>
    <t>供应商添加</t>
  </si>
  <si>
    <t>供应商管理员可以添加供应商，并设置供应商名称，供应商类型，供应商联系人，供应商联系人手机号，供应商营业执照，供应商法人身份证，供应商服务内容，供应商服务区域，供应商关联服务站，供应商状态；</t>
  </si>
  <si>
    <t>供应商编辑</t>
  </si>
  <si>
    <t>供应商管理员可以编辑供应商，并设置供应商名称，供应商类型，供应商联系人，供应商联系人手机号，供应商营业执照，供应商法人身份证，供应商服务内容，供应商服务区域，供应商关联服务站，供应商状态；</t>
  </si>
  <si>
    <t>供应商详情</t>
  </si>
  <si>
    <t>供应商信息包含供应商名称，供应商类型，供应商联系人，供应商联系人手机号，供应商营业执照，供应商法人身份证，供应商服务内容，供应商状态；供应商服务内容包含商品，服务，餐品，医疗四项，可以设置一项或多项；供应商关联服务站可以关联一个或多个，供应商只能对已关联的服务站提供服务；供应商状态包含启用和停用，供应商停用后，供应商提供的各种服务将停止售卖；</t>
  </si>
  <si>
    <t>商品管理</t>
  </si>
  <si>
    <t>当前机构下的商品信息展示，包含商品名称，商品图片，商品最高价，商品最低价，商品供应商，商品状态；并可以通过商品类型，商品名称，供应商名称筛选商品；商品列表支持分页设置，并可设置每页展示数量；</t>
  </si>
  <si>
    <t>商品添加</t>
  </si>
  <si>
    <t>商品管理员可以添加商品，包含商品名称，商品类型，商品供应商，商品参数，商品详情，商品图片，商品视频，商品状态，商品最高价，商品最低价</t>
  </si>
  <si>
    <t>商品编辑</t>
  </si>
  <si>
    <t>商品管理员可以编辑商品，包含商品名称，商品类型，商品供应商，商品参数，商品详情，商品图片，商品视频，商品状态，商品最高价，商品最低价</t>
  </si>
  <si>
    <t>商品信息包含商品名称，商品类型，商品供应商，商品参数，商品详情，商品图片，商品视频，商品状态，商品最高价，商品最低价；商品状态包含上架和下架，商品下架后商品将暂停售卖；</t>
  </si>
  <si>
    <t>商品分类</t>
  </si>
  <si>
    <t>分类管理可以设置商品分类，商品分类都可以设置分类名称，分类图片，可以设置分类的展示和隐藏，分类隐藏后，用户将不能看到当前分类下的商品</t>
  </si>
  <si>
    <t>服务管理</t>
  </si>
  <si>
    <t>当前机构下的商品信息展示，包含服务名称，服务图片，服务最高价，服务最低价，服务供应商，服务状态；并可以通过服务类型，服务名称，供应商名称筛选服务；服务列表支持分页设置，并可设置每页展示数量；</t>
  </si>
  <si>
    <t>服务添加</t>
  </si>
  <si>
    <t>服务管理员可以添加服务，包含服务名称，服务类型，服务供应商，服务参数，服务详情，服务图片，服务视频，服务状态，服务最高价，服务最低价</t>
  </si>
  <si>
    <t>服务编辑</t>
  </si>
  <si>
    <t>服务管理员可以编辑服务，包含服务名称，服务类型，服务供应商，服务参数，服务详情，服务图片，服务视频，服务状态，服务最高价，服务最低价</t>
  </si>
  <si>
    <t>服务信息包含服务名称，服务类型，服务供应商，服务参数，服务详情，服务图片，服务视频，服务状态，服务最高价，服务最低价；服务状态包含上架和下架，服务下架后服务将暂停售卖；</t>
  </si>
  <si>
    <t>服务分类</t>
  </si>
  <si>
    <t>分类管理可以设置服务分类，分类都可以设置分类名称，分类图片，可以设置分类的展示和隐藏，分类隐藏后，用户将不能看到当前分类下的服务</t>
  </si>
  <si>
    <t>餐品管理</t>
  </si>
  <si>
    <t>餐品列表</t>
  </si>
  <si>
    <t>当前机构下的餐品信息展示，包含餐品名称，餐品图片，餐品最高价，餐品最低价，餐品供应商，餐品状态；并可以通过餐品类型，餐品名称，供应商名称筛选餐品；餐品列表支持分页设置，并可设置每页展示数量；</t>
  </si>
  <si>
    <t>餐品添加</t>
  </si>
  <si>
    <t>餐品管理员可以添加服务，包含餐品名称，餐品类型，餐品供应商，餐品参数，餐品详情，餐品图片，餐品视频，餐品状态，餐品最高价，餐品最低价；</t>
  </si>
  <si>
    <t>餐品编辑</t>
  </si>
  <si>
    <t>餐品管理员可以编辑服务，包含餐品名称，餐品类型，餐品供应商，餐品参数，餐品详情，餐品图片，餐品视频，餐品状态，餐品最高价，餐品最低价；</t>
  </si>
  <si>
    <t>餐品信息包含餐品名称，餐品类型，餐品供应商，餐品参数，餐品详情，餐品图片，餐品视频，餐品状态，餐品最高价，餐品最低价；餐品状态包含上架和下架，餐品下架后将暂停售卖；</t>
  </si>
  <si>
    <t>餐品分类</t>
  </si>
  <si>
    <t>分类管理可以设置餐品分类，分类都可以设置分类名称，分类图片，可以设置分类的展示和隐藏，分类隐藏后，用户将不能看到当前分类下的餐品</t>
  </si>
  <si>
    <t>通话能力</t>
  </si>
  <si>
    <t>通讯录管理</t>
  </si>
  <si>
    <t>支持为机构、标签用户、指定用户配置通讯录，通讯录可为互联网电话、固定电话、移动电话（其中固定电话、移动电话涉及额外付费）</t>
  </si>
  <si>
    <t>支持根据需求配置客服坐席</t>
  </si>
  <si>
    <t>支持后台和居家终端双向互拨进行视频通话</t>
  </si>
  <si>
    <t>通话记录</t>
  </si>
  <si>
    <t>记录通话记录，记录包括拨打用户、通话时间、接听人员、通话中心、呼叫类型、呼叫时长、接通状态</t>
  </si>
  <si>
    <t>通话会通过百度文心一言进行分析摘要（该功能为附加功能，涉及根据用量付费）</t>
  </si>
  <si>
    <t>通话记录内提供通话录、通话文字记录</t>
  </si>
  <si>
    <t>用户管理</t>
  </si>
  <si>
    <t>记录所有终端设备用户，支持用户的增改查、解绑</t>
  </si>
  <si>
    <t>记录用户姓名、联系方式、年龄、余额、居住地、用户类型、机构、在线状态、sn号（终端设备号）</t>
  </si>
  <si>
    <t>支持通过用户类型、姓名、sn号、联系方式、机构进行搜索筛选</t>
  </si>
  <si>
    <t>可对用户进行设备、机构换绑、解绑、绑定操作</t>
  </si>
  <si>
    <t>用户档案</t>
  </si>
  <si>
    <t>记录用户基本信息、健康信息、设备信息、紧急联系人</t>
  </si>
  <si>
    <t>记录用户订单账户信息包括商品、餐品、服务订单</t>
  </si>
  <si>
    <t>记录用户绑定的物联网设备信息</t>
  </si>
  <si>
    <t>记录并可为用户添加用药提醒</t>
  </si>
  <si>
    <t>记录用户的血压血糖测试信息，并根据年月日图表展示</t>
  </si>
  <si>
    <t>用户标签管理</t>
  </si>
  <si>
    <t>标签对当前机构下子子机构下的所有用户有效，服务站用户管理员可以为用户设置标签，并通过标签筛选用户</t>
  </si>
  <si>
    <t>数据驾驶舱</t>
  </si>
  <si>
    <t>用户统计</t>
  </si>
  <si>
    <t>当前机构下的用户总数和服务站总数</t>
  </si>
  <si>
    <t>用户性别年龄</t>
  </si>
  <si>
    <t>用户性别占比和用户年龄占比，用户年龄从50到80没5岁为一个统计年龄段，80岁以上为一个统计年龄段，50岁以下为一个年龄段</t>
  </si>
  <si>
    <t>生活服务</t>
  </si>
  <si>
    <t>统计热门服务、服务总次数、服务次数变化趋势</t>
  </si>
  <si>
    <t>餐饮服务</t>
  </si>
  <si>
    <t>统计热门餐品、餐品订单总数、餐品下单变化趋势</t>
  </si>
  <si>
    <t>设备报警</t>
  </si>
  <si>
    <t>统计适老化终端设备入户数、报警数、报警处理数、处理平均时间。记录报警数、处理数、平均处理时间变化趋势。记录待处理、已处理事件</t>
  </si>
  <si>
    <t>并支持快速进行处理。支持快速对报警用户进行视频通话回访</t>
  </si>
  <si>
    <t>新闻通知</t>
  </si>
  <si>
    <t>记录发布的总通知数、通知覆盖范围，可快速进行再次通知</t>
  </si>
  <si>
    <t>支持展示最近发布的本地新闻，并快速对用户进行推送</t>
  </si>
  <si>
    <t>数据地图</t>
  </si>
  <si>
    <t>地图展示服务站点、用户，可快速定位报警用户、服务中用户</t>
  </si>
  <si>
    <t>可通过地图视频通话联系用户</t>
  </si>
  <si>
    <t>商业数据</t>
  </si>
  <si>
    <t>总用户数，男用户数和占比，女用户数和占比，安装智能设备用户数和占比</t>
  </si>
  <si>
    <t>总金额数</t>
  </si>
  <si>
    <t>总余额，总充值，总消费，总线上消费总额和占比，总线下消费总额和占比</t>
  </si>
  <si>
    <t>订单统计</t>
  </si>
  <si>
    <t>总订单数，服务订单数和占比，医疗订单数和占比，餐品订单数和占比，商品订单数和占比</t>
  </si>
  <si>
    <t>机构统计</t>
  </si>
  <si>
    <t>当前机构下的各级子机构的用户统计，用户总金额数，用户订单排名</t>
  </si>
  <si>
    <t>供应商统计</t>
  </si>
  <si>
    <t>各供应商的总订单数，总金额，以及提供各项服务的统计及排名</t>
  </si>
  <si>
    <t>服务订单统计</t>
  </si>
  <si>
    <t>各种服务总订单数，总金额，线上消费，线下消费统计及排名</t>
  </si>
  <si>
    <t>商品订单统计</t>
  </si>
  <si>
    <t>各种商品总订单数，总金额，线上消费，线下消费统计及排名</t>
  </si>
  <si>
    <t>医疗服务统计</t>
  </si>
  <si>
    <t>各种医疗服务总订单数，总金额，线上消费，线下消费统计及排名</t>
  </si>
  <si>
    <t>餐品订单统计</t>
  </si>
  <si>
    <t>各种餐品总订单数，总金额，线上消费，线下消费统计及排名</t>
  </si>
  <si>
    <t>站点商品</t>
  </si>
  <si>
    <t>站点商品列表</t>
  </si>
  <si>
    <t>当前服务站下正在售卖的商品信息展示，包含商品名称，商品图片，售价，商品供应商，售卖状态，已售数量，库存；并可以通过商品类型，商品名称，售卖状态筛选商品；站点商品列表支持分页设置，并可设置每页展示数量；</t>
  </si>
  <si>
    <t>站点服务添加</t>
  </si>
  <si>
    <t>站点商品管理员可以添加站点商品，待售卖站点商品列表同商品列表，可以通过商品类型，商品名称，商品状态筛选商品；站点商品管理员可以设置站点商品价格，售卖状态，限购类型，限购数量，库存数量；限购类型包含不限购，按天限制，总数限制，按天限制为每天限制一定的数量，总数限制为总共限购一定数量</t>
  </si>
  <si>
    <t>站点服务编辑</t>
  </si>
  <si>
    <t>站点商品管理员可以编辑站点商品价格，售卖状态，限购类型，限购数量，库存数量；限购类型包含不限购，按天限制，总数限制，按天限制为每天限制一定的数量，总数限制为总共限购一定数量</t>
  </si>
  <si>
    <t>站点服务</t>
  </si>
  <si>
    <t>站点服务列表</t>
  </si>
  <si>
    <t>当前服务站下正在售卖的服务信息展示，包含服务名称，服务图片，售价，服务供应商，售卖状态，已售数量，库存；并可以通过服务类型，服务名称，售卖状态筛选服务；站点服务列表支持分页设置，并可设置每页展示数量；</t>
  </si>
  <si>
    <t>站点服务管理员可以添加站点服务，待售卖站点服务列表同服务列表，可以通过服务类型，服务名称，服务状态筛选服务；站点服务管理员可以设置站点服务价格，售卖状态，限购类型，限购数量，库存数量；限购类型包含不限购，按天限制，总数限制，按天限制为每天限制一定的数量，总数限制为总共限购一定数量</t>
  </si>
  <si>
    <t>站点服务管理员可以编辑站点服务价格，售卖状态，限购类型，限购数量，库存数量；限购类型包含不限购，按天限制，总数限制，按天限制为每天限制一定的数量，总数限制为总共限购一定数量；</t>
  </si>
  <si>
    <t>站点餐品</t>
  </si>
  <si>
    <t>站点餐品列表</t>
  </si>
  <si>
    <t>当前服务站下正在售卖的餐品信息展示，包含餐品名称，餐品图片，售价，餐品供应商，售卖状态，已售数量，库存；并可以通过餐品类型，餐品名称，售卖状态筛选餐品；站点餐品列表支持分页设置，并可设置每页展示数量；</t>
  </si>
  <si>
    <t>站点餐品添加</t>
  </si>
  <si>
    <t>站点餐品管理员可以添加站点商品，待售卖站点餐品列表同商品列表，可以通过餐品类型，餐品名称，餐品状态筛选商品；站点餐品管理员可以设置站点餐品价格，售卖状态，限购类型，限购数量，库存数量；限购类型包含不限购，按天限制，总数限制，按天限制为每天限制一定的数量，总数限制为总共限购一定数量</t>
  </si>
  <si>
    <t>站点餐品编辑</t>
  </si>
  <si>
    <t>站点餐品管理员可以编辑站点商品价格，售卖状态，限购类型，限购数量，库存数量；限购类型包含不限购，按天限制，总数限制，按天限制为每天限制一定的数量，总数限制为总共限购一定数量</t>
  </si>
  <si>
    <t>餐段设置</t>
  </si>
  <si>
    <t>早餐，午餐，晚餐可以设置各自的餐段时间，用户只能在餐段设置时间内购买餐品</t>
  </si>
  <si>
    <t>站点医疗</t>
  </si>
  <si>
    <t>站点医疗服务列表</t>
  </si>
  <si>
    <t>当前服务站下正在售卖的医疗服务信息展示，包含医疗服务名称，医疗服务图片，售价，医疗服务供应商，售卖状态，已售数量，库存；并可以通过医疗服务类型，医疗服务名称，售卖状态筛选医疗服务；站点医疗服务列表支持分页设置，并可设置每页展示数量；</t>
  </si>
  <si>
    <t>站点医疗服务添加</t>
  </si>
  <si>
    <t>站点医疗服务管理员可以添加站点医疗服务，待售卖站点医疗服务列表同医疗服务列表，可以通过医疗服务类型，医疗服务名称，医疗服务状态筛选商品；站点医疗服务管理员可以设置站点医疗服务价格，售卖状态，限购类型，限购数量，库存数量；限购类型包含不限购，按天限制，总数限制，按天限制为每天限制一定的数量，总数限制为总共限购一定数量</t>
  </si>
  <si>
    <t>站点医疗服务编辑</t>
  </si>
  <si>
    <t>站点医疗服务管理员可以编辑站点医疗服务价格，售卖状态，限购类型，限购数量，库存数量；限购类型包含不限购，按天限制，总数限制，按天限制为每天限制一定的数量，总数限制为总共限购一定数量</t>
  </si>
  <si>
    <t>订单提醒</t>
  </si>
  <si>
    <t>订单提醒，员工具有商品订单权限时，用户新下单商品，餐品，服务，医疗时，语音提醒员工有新订单了。</t>
  </si>
  <si>
    <t>商品订单</t>
  </si>
  <si>
    <t>订单列表</t>
  </si>
  <si>
    <t>展示当前服务站下的商品订单，包含订单名称， 下单时间，供应商名称，供应商联系人和手机号，下单人，收货人和手机号以及收获地址，订单状态，订单支付方式，配送方式，订单开始服务时间和服务结束时间，商品单价，订单数量，订单总价；商品订单管理员可以修改订单状态和编辑订单；商品订单列表支持分页设置，并可设置每页展示数量；</t>
  </si>
  <si>
    <t>新建订单</t>
  </si>
  <si>
    <t>商品订单管理员可以新建订单，并选择商品，选择用户信息，并设置商品单价和商品数量，选择支付方式，服务方式</t>
  </si>
  <si>
    <t>编辑订单</t>
  </si>
  <si>
    <t>商品递给你的那管理员可以编辑订单，并编辑商品单价和商品数量，选择支付方式，服务方式</t>
  </si>
  <si>
    <t>认领订单</t>
  </si>
  <si>
    <t>商品订单管理员可以认领订单，并对此订单负责</t>
  </si>
  <si>
    <t>餐品订单</t>
  </si>
  <si>
    <t>展示当前服务站下的餐订单，包含订单名称， 下单时间，供应商名称，供应商联系人和手机号，下单人，收货人和手机号以及收获地址，订单状态，订单支付方式，配送方式，订单开始服务时间和服务结束时间，商品单价，订单数量，订单总价；餐品订单管理员可以修改订单状态和编辑订单；餐品订单列表支持分页设置，并可设置每页展示数量；</t>
  </si>
  <si>
    <t>餐品订单管理员可以新建订单，并选择餐品，选择用户信息，并设置餐品单价和餐品数量，选择支付方式，服务方式</t>
  </si>
  <si>
    <t>餐品订单管理员可以编辑订单，并编辑餐品单价和商品数量，选择支付方式，服务方式</t>
  </si>
  <si>
    <t>餐品订单管理员可以认领订单，并对此订单负责</t>
  </si>
  <si>
    <t>服务订单</t>
  </si>
  <si>
    <t>展示当前服务站下的服务订单，包含订单名称， 下单时间，供应商名称，供应商联系人和手机号，下单人，收货人和手机号以及收获地址，订单状态，订单支付方式，配送方式，订单开始服务时间和服务结束时间，服务单价，订单数量，订单总价；服务订单管理员可以修改订单状态和编辑订单；服务订单列表支持分页设置，并可设置每页展示数量；</t>
  </si>
  <si>
    <t>服务订单管理员可以新建订单，并选择服务，选择用户信息，并设置服务单价和服务数量，选择支付方式，服务方式</t>
  </si>
  <si>
    <t>服务订单管理员可以编辑订单，并编辑服务单价和服务数量，选择支付方式，服务方式</t>
  </si>
  <si>
    <t>服务订单管理员可以认领订单，并对此订单负责</t>
  </si>
  <si>
    <t>运营管理</t>
  </si>
  <si>
    <t>小程序轮播图管理</t>
  </si>
  <si>
    <t>可配置小程序轮播图，轮播图可引导到具体商品</t>
  </si>
  <si>
    <t>桌面管理</t>
  </si>
  <si>
    <t>支持配置老年模式桌面的轮播图、底部提示词、功能模块</t>
  </si>
  <si>
    <t>支持配置为h5、语音指令、应用等</t>
  </si>
  <si>
    <t>支持修改背景图、技能模块位置等</t>
  </si>
  <si>
    <t>通知能力</t>
  </si>
  <si>
    <t>通知列表为当前机构创建的所有通知信息，包含通知id，通知标题，通知进度，通知状态，通知类型，通知时间；通知列表支持分页设置，并可设置每页展示数量；</t>
  </si>
  <si>
    <t>通知新建</t>
  </si>
  <si>
    <t>社区活动管理员可以新建通知，包含通知标题，通知范围，展现方式，通知内容，跳转按钮，通知类型，测试设备；通知范围包含全部，标签，自定义，自定义可以自主选择要通知用户；展示方式包含全屏通知，半屏通知；通知内容包含文字，图文，音频，视频，H5；通知类型包含实时通知和定时通知；</t>
  </si>
  <si>
    <t>通知详情包含通知标题，通知范围，展现形式，通知内容，通知类型，通知范围，未成功通知用户信息</t>
  </si>
  <si>
    <t>快速推送</t>
  </si>
  <si>
    <t>在商品、餐品、服务、新闻、活动、课堂场景中可快速新建推送</t>
  </si>
  <si>
    <t>通知编辑</t>
  </si>
  <si>
    <t>通知编辑时自动创建一个新通知，并复用已有通知信息</t>
  </si>
  <si>
    <t>大模型通知处理</t>
  </si>
  <si>
    <t>基于文心一言大模型能力，对已经发送的通知进行智能化分析，处理</t>
  </si>
  <si>
    <t>类型管理</t>
  </si>
  <si>
    <t>支持管理新闻类型，对新闻类型进行增删改查，删除的类型将不再能挂载新闻</t>
  </si>
  <si>
    <t>本地新闻管理</t>
  </si>
  <si>
    <t>列表展示新闻，包括编号、新闻封面、标题、类型、发稿机构、新闻签名、稿件状态等</t>
  </si>
  <si>
    <t>可对新闻进行上下架、可根据标题、类型、发稿机构、状态筛选新闻，可快速推送新闻给用户</t>
  </si>
  <si>
    <t>新建新闻时需要填写标题、类型、作者、新闻封面</t>
  </si>
  <si>
    <t>支持富文本新闻编辑（包括字体大小、颜色、图片插入、视频插入、布局排版等）</t>
  </si>
  <si>
    <t>支持直接插入H5链接</t>
  </si>
  <si>
    <t>支持管理视频课堂类型，对类型进行增删改查，删除的类型将不再能挂载课堂</t>
  </si>
  <si>
    <t>家庭课堂管理</t>
  </si>
  <si>
    <t>列表展示课堂，包括编号、课程封面、课程名称、类型、发布机构、课程分集、课程状态、课程上线时间、播放量、操作等</t>
  </si>
  <si>
    <t>可对课程进行上下架、可根据名称、类型、机构、状态筛选，可快速推送课程给用户</t>
  </si>
  <si>
    <t>新建课程时需要填写名称、类型、作者、课程封面、上线状态、课程简介</t>
  </si>
  <si>
    <t>支持对课程进行精选，精选课程会展示在首页</t>
  </si>
  <si>
    <t>课程分级管理</t>
  </si>
  <si>
    <t>管理课程的分级，包括分级标题、分级编号、视频时长、视频链接、视频状态、视频上架时间、播放量</t>
  </si>
  <si>
    <t>支持对分级视频进行增删改查、支持上传1GB以内的mp4视频文件，最高支持1080p，高于1080p将被自动转为1080p</t>
  </si>
  <si>
    <t>支持对分级视频进行上下线并对课程进行快速推送</t>
  </si>
  <si>
    <t>物联网&amp;设备</t>
  </si>
  <si>
    <t>终端设备管理</t>
  </si>
  <si>
    <t>展示本机构下所有的终端设备，包括设备编号、绑定状态、关联用户、所属机构、设备在线状态</t>
  </si>
  <si>
    <t>支持通过sn、关联用户、绑定状态、所属机构、在线状态进行设备筛选</t>
  </si>
  <si>
    <t>支持对设备和用户进行快速的绑定和解绑</t>
  </si>
  <si>
    <t>iOT设备管理</t>
  </si>
  <si>
    <t>支持查看网关、烟雾、燃气、门窗、水浸、紧急呼叫、红外等设备</t>
  </si>
  <si>
    <t>支持查看设备类型、图片、imei、用户名称、设备在线状态</t>
  </si>
  <si>
    <t>支持通过类型、状态、imei进行搜索筛选</t>
  </si>
  <si>
    <t>设备报警记录</t>
  </si>
  <si>
    <t>支持通过时间选择器筛选设备报警、支持统计总报警次数、平均处理时间</t>
  </si>
  <si>
    <t>根据处理情况进行列表展示，展示用户、联系方式、用户地址、报警类型（报警、离线、求救）、报警设备、报警时间、处理时间、处理时长、处理人</t>
  </si>
  <si>
    <t>呼叫与处理</t>
  </si>
  <si>
    <t>对于报警用户可快速进行呼叫，可快速进行物联网设备报警的记录与处理</t>
  </si>
  <si>
    <t>医疗订单</t>
  </si>
  <si>
    <t>展示当前服务站下的医疗服务订单，包含订单名称， 下单时间，供应商名称，供应商联系人和手机号，下单人，收货人和手机号以及收获地址，订单状态，订单支付方式，配送方式，订单开始服务时间和服务结束时间，医疗服务单价，订单数量，订单总价；医疗服务订单管理员可以修改订单状态和编辑订单；医疗服务列表支持分页设置，并可设置每页展示数量；</t>
  </si>
  <si>
    <t>医疗服务订单管理员可以新建订单，并选择医疗服务，选择用户信息，并设置医疗服务单价和商品数量，选择支付方式，服务方式</t>
  </si>
  <si>
    <t>医疗服务订单管理员可以编辑订单，并编辑医疗医疗服务单价和医疗服务数量，选择支付方式，服务方式</t>
  </si>
  <si>
    <t>医疗服务订单管理员可以认领订单，并对此订单负责</t>
  </si>
  <si>
    <t>活动列表为当前机构创建的所有活动信息，包含活动id，活动名称，活动时间，报名时间，报名人数；通知列表支持分页设置，并可设置每页展示数量；</t>
  </si>
  <si>
    <t>活动新建</t>
  </si>
  <si>
    <t>社区活动管理员可以新建活动，包含活动名称，活动内容，活动图片，报名时间，活动时间，活动人数</t>
  </si>
  <si>
    <t>活动编辑</t>
  </si>
  <si>
    <t>社区活动管理员可以编辑已有活动，包含活动名称，活动内容，活动图片，报名时间，活动时间，活动人数</t>
  </si>
  <si>
    <t>活动详情包含活动名称，活动内容，活动图片，报名时间，活动时间，活动人数，已报名用户信息，并可帮助用户报名</t>
  </si>
  <si>
    <t>创建直播</t>
  </si>
  <si>
    <t>支持设置直播基本信息，包含直播标题、直播描述、直播范围、直播间图片；直播范围可支持设置全部、标签用户、指定用户、指定机构；直播基础设置支持直播录制、显示直播人数控制、是否连麦、自动截图封面。</t>
  </si>
  <si>
    <t>预约直播</t>
  </si>
  <si>
    <t>支持预约直播，并将直播信息推送到首页</t>
  </si>
  <si>
    <t>直播记录</t>
  </si>
  <si>
    <t>支持历史直播查看，包含直播人员、直播时长、直播会看、观看人数、最高在线人数</t>
  </si>
  <si>
    <t>客服SDK</t>
  </si>
  <si>
    <t>视频通话</t>
  </si>
  <si>
    <t>支持客服呼叫小度，支持小度呼叫客服</t>
  </si>
  <si>
    <t>多作席能力</t>
  </si>
  <si>
    <t>客服支持多坐席</t>
  </si>
  <si>
    <t>通知接口</t>
  </si>
  <si>
    <t>文本通知</t>
  </si>
  <si>
    <t>支持发送文本通知并自动唤起小度通知详情页面，自动阅读通知内容</t>
  </si>
  <si>
    <t>图文通知</t>
  </si>
  <si>
    <t>支持发送图文通知并自动唤起小度通知详情页面，自动阅读通知内容</t>
  </si>
  <si>
    <t>视频通知</t>
  </si>
  <si>
    <t>支持发送视频通知并自动唤起小度通知详情页面，自动播放视频</t>
  </si>
  <si>
    <t>H5通知</t>
  </si>
  <si>
    <t>支持发送H5通知并自动唤起小度通知详情页面，自动打开H5</t>
  </si>
  <si>
    <t>监管服务平台</t>
  </si>
  <si>
    <t>社区治理</t>
  </si>
  <si>
    <t>治理上报事件数、活跃度、响应度、平均积分变化趋势与各组织排行</t>
  </si>
  <si>
    <t>社区治理实时上报事件展示</t>
  </si>
  <si>
    <t>社区治理各个下级组组织数据情况总览</t>
  </si>
  <si>
    <t>社区治理事件分布</t>
  </si>
  <si>
    <t>组织人员</t>
  </si>
  <si>
    <t>组织人员列表</t>
  </si>
  <si>
    <t>当前机构下的员工信息展示，包含员工姓名，员工手机号，员工绑定信息，员工状态；员工状态包含启用和停用，员工停用后将无法登录此机构；员工列表支持分页设置，并可设置每页展示数量；</t>
  </si>
  <si>
    <t>组织人员添加</t>
  </si>
  <si>
    <t>人员编辑</t>
  </si>
  <si>
    <t>组织管理</t>
  </si>
  <si>
    <t>组织列表</t>
  </si>
  <si>
    <t>当前组织的下级组织信息展示，包含组织名称，负责人名称，负责人手机号，状态；状态包含停用和启用，停用后当前组织下的人员和用户将无法使用政府监管平台功能；列表支持分页设置，并可设置每页展示数量；</t>
  </si>
  <si>
    <t>下级组织添加</t>
  </si>
  <si>
    <t>管理员可以添加组织，并设置名称，地址，状态</t>
  </si>
  <si>
    <t>下级组织编辑</t>
  </si>
  <si>
    <t>管理员可以编辑名称，地址，状态</t>
  </si>
  <si>
    <t>政令直达</t>
  </si>
  <si>
    <t>在服务、新闻、活动、课堂场景中可快速新建推送</t>
  </si>
  <si>
    <t>本地政策</t>
  </si>
  <si>
    <t>本地政策管理</t>
  </si>
  <si>
    <t>党建课堂</t>
  </si>
  <si>
    <t>智能监控</t>
  </si>
  <si>
    <t>惠民活动</t>
  </si>
  <si>
    <t>治理处理</t>
  </si>
  <si>
    <t>网格员管理</t>
  </si>
  <si>
    <t>增删改查网格员，包括姓名、手机号、头像、年龄、性别、地址、所属组织、网格员类型（志愿、财政供养）、网格员状态</t>
  </si>
  <si>
    <t>支持根据类型、状态进行搜索筛选</t>
  </si>
  <si>
    <t>治理规则管理</t>
  </si>
  <si>
    <t>管理网格员上报的事件类型和可获得的积分数量</t>
  </si>
  <si>
    <t>支持输入名称、描述、任务类型（下方or上报）、单次积分、积分规则（日、周、月最多可获得积分数）</t>
  </si>
  <si>
    <t>事件管理</t>
  </si>
  <si>
    <t>可查看并审核网格员上报的任务，包括人员、服务项、描述、上报时间、任务审核时间、截止时间、任务类型、描述图片、审核状态</t>
  </si>
  <si>
    <t>可下发网格员治理任务、可审核网格员上报的任务</t>
  </si>
  <si>
    <t>积分管理</t>
  </si>
  <si>
    <t>可配置积分兑换规则，可查看用户积分流水与记录</t>
  </si>
  <si>
    <t>治理数据统计</t>
  </si>
  <si>
    <t>数据统计</t>
  </si>
  <si>
    <t>支持日期选择器</t>
  </si>
  <si>
    <t>1、支持街道、社区、个人维度的数据统计与查询（含排名）</t>
  </si>
  <si>
    <t>包括活跃度、响应率、平均积分、综合积分</t>
  </si>
  <si>
    <t>2、支持导出为Exce</t>
  </si>
  <si>
    <t>排名</t>
  </si>
  <si>
    <t>增加网格员关心的排名（积分、活跃度、响应度）</t>
  </si>
  <si>
    <t>社区一级直接进行网格员个人排名</t>
  </si>
  <si>
    <t>街道一级支持查看个人、社区排名</t>
  </si>
  <si>
    <t>县一级支持查看个人、社区、街道排名</t>
  </si>
  <si>
    <t>政府服务订单</t>
  </si>
  <si>
    <t>展示当前服务站下的服务订单，包含订单名称， 下单时间，供应商名称，供应商联系人和手机号，下单人，收货人和手机号以及服务地址，订单状态，订单支付方式，配送方式，订单开始服务时间和服务结束时间；服务订单管理员可以修改订单状态和编辑订单；服务订单列表支持分页设置，并可设置每页展示数量；</t>
  </si>
  <si>
    <t>政府服务管理</t>
  </si>
  <si>
    <t>新建服务</t>
  </si>
  <si>
    <t>需要填写名称、选择类型、服务单位、服务状态（热门、在售、下架 ）</t>
  </si>
  <si>
    <t>可选择是否同步给下级机构</t>
  </si>
  <si>
    <t>需上传图片、文字简介、语音简介</t>
  </si>
  <si>
    <t>展示服务名称、图片、状态、类型、月服务次数、好评率、服务单位</t>
  </si>
  <si>
    <t>支持根据状态、类型、单位进行筛选</t>
  </si>
  <si>
    <t>支持编辑、快速推送、设置服务状态</t>
  </si>
  <si>
    <t>服务类型</t>
  </si>
  <si>
    <t>管理政府服务类型，可增改、上下架，包括名称、关联服务数</t>
  </si>
  <si>
    <t>居民生活服务小程序</t>
  </si>
  <si>
    <t>用户输入姓名，手机号，验证码，小度号；姓名和手机号和后台已录入信息一致时，即可完成用户绑定；</t>
  </si>
  <si>
    <t>套</t>
  </si>
  <si>
    <t>用户信息包含用户基本信息，姓名，手机号</t>
  </si>
  <si>
    <t>用户订单为当前用户的所有订单；</t>
  </si>
  <si>
    <t>家庭服务</t>
  </si>
  <si>
    <t>用户可以通过点击进入家庭服务分类列表；分类列表为家庭服务管理员在后台设置的可展示的一级分类；分类列表页面包含分类名称和分类图片；</t>
  </si>
  <si>
    <t>服务详情页面包含服务名称，服务视频或图片，进入服务详情页面自动播放服务参数和服务详情信息，用户可自主下单</t>
  </si>
  <si>
    <t>社区团购</t>
  </si>
  <si>
    <t>用户可以通过点击进入社区团购分类列表；分类列表为社区团购管理员在后台设置的可展示的一级分类</t>
  </si>
  <si>
    <t>用户可通过微信支付下单</t>
  </si>
  <si>
    <t>根据后台已经设置的餐段时间，展示当前餐段下的餐品，用户可以通过点击三餐列表页面；</t>
  </si>
  <si>
    <t>餐品页面包含餐品名称，服务视频或图片，进入服务详情页面自动播放服务参数和服务详情，</t>
  </si>
  <si>
    <t>数字钱包</t>
  </si>
  <si>
    <t>居民数字身份钱包</t>
  </si>
  <si>
    <t>积分小程序接入区块链居民数字身份钱包，帮助社区居民用户建立自身在时间银行的交易行为，积分数据，个人身份信息的绝对隐私保护。</t>
  </si>
  <si>
    <t>关怀</t>
  </si>
  <si>
    <t>用药提醒</t>
  </si>
  <si>
    <t>可以设置用药提醒，按照时间或者药品设置，并在终端提醒用户</t>
  </si>
  <si>
    <t>健康信息</t>
  </si>
  <si>
    <t>可以查看用户的血压和血糖信息，并可按照日，周，月维度查看健康信息分析</t>
  </si>
  <si>
    <t>社区治理小程序</t>
  </si>
  <si>
    <t>日常任务上报</t>
  </si>
  <si>
    <t>支持查看社区治理事件上报
展示日常上报事件的要求与进度，并进行上报
上报时可以上传5张15m内的照片或视频</t>
  </si>
  <si>
    <t>专项任务接受</t>
  </si>
  <si>
    <t>支持查看后台下发的社区治理任务
下发的社区治理任务会通过微信服务号进行提醒
下方任务存在时间限制，只在时间限制内可上传</t>
  </si>
  <si>
    <t>任务列表</t>
  </si>
  <si>
    <t>列表展示所有上报的任务和审核状态
上报的任务如未被审核通过可重新修改后上报
展示上报任务的描述、图片、上报时间、加分项</t>
  </si>
  <si>
    <t>排行</t>
  </si>
  <si>
    <t>展示各级机构下的活跃度、积分、响应度、综合得分排行
其中最高级展示前100名、次级展示前50名、叶子节点展示全部排名</t>
  </si>
  <si>
    <t>积分消费</t>
  </si>
  <si>
    <t>社区治理积分可进行线上商品兑换、社区治理积分支持用于线下超市兑换
记录积分兑换记录、余额消费记录</t>
  </si>
  <si>
    <t>社区综合管理</t>
  </si>
  <si>
    <t>网格及志愿者积分</t>
  </si>
  <si>
    <t>1、针对社区志愿者活动，已政府运营商进行任务发布，提供包含任务配图、任务类型、被服务人、任务地址、任务开始时间、报名截止时间等。相关任务可通过小程序、APP、智慧终端接受，并进行服务认证。
2、基于构建社区整体积分通兑体系。以社区积分银行作为本位积分，连接各个社区服务商的不同积分单位，并基于智能合约设置同法币的锚定规则，最终实现以时间银行为抓手，建立社区服务连接各个服务商及供应商的具备直接控制力的数字化运营管理体系。</t>
  </si>
  <si>
    <t>设备安装小程序</t>
  </si>
  <si>
    <t>物联网设备绑定</t>
  </si>
  <si>
    <t>社区工作人员可通过小程序为用户绑定物联网设备</t>
  </si>
  <si>
    <t>商家小程序</t>
  </si>
  <si>
    <t>商家信息查询</t>
  </si>
  <si>
    <t>消费记录</t>
  </si>
  <si>
    <t>线下商家可通过小程序查看线下消费与核销记录</t>
  </si>
  <si>
    <t>名称</t>
  </si>
  <si>
    <t>单价（元）</t>
  </si>
  <si>
    <t>备注</t>
  </si>
  <si>
    <t>NB-IOT通讯；支持门状态实时上传。带防拆，开门现场报警；支持电量电量、信号质量等信息上传；支持服务器、微信小程序、电话、短信报警推送；</t>
  </si>
  <si>
    <t>NB-IOT通讯；红外光电烟雾传感器；声光报警提示；电池低压报警；传感器故障报警；远程静音；高温报警 温度超过65℃可触发智慧消防平台的报警机制；360°烟雾探测全方位检测烟雾；支持服务器、微信小程序、电话、短信报警推送；</t>
  </si>
  <si>
    <t>NB-IOT通讯；进口高稳定性专用逻辑芯片和气体探测头；浓度显示；声光报警提示；传感器故障报警；按键消音/远程消音；支持服务器、微信小程序、电话、短信报警推送；</t>
  </si>
  <si>
    <t>NB-IOT通讯；高可靠性双元数字红外探头；
采用SMD工艺，具有良好抗射频能力，抗白光干扰；防拆报警功能，外壳被打开时立刻发射报警信号；支持服务器、微信小程序、电话、短信报警推送；
三种模式可选：
①入侵监测正常模式、②入侵监测智能模式、③看护模式（8小时无人报警、12小时无人报警、22小时无人报警）；</t>
  </si>
  <si>
    <t>NB-IOT通讯；60GHz毫米波雷达传感器，适用于浴室、 卫生间、 卧室等小区域场景；人体存在感应；人体跌倒感应（适用于单人卫生间、厨房场景）；支持服务器、微信小程序、电话、短信等报警推送方式
支持报警类型
 有人报警：可以用于入侵检测、智能联动等场景
 无人报警:0~24小时可设置，可用于老人看护场景
 跌倒报警：适用于单人卫生间、厨房场景
 驻留报警：1~60分钟可设置</t>
  </si>
  <si>
    <t>NB-IOT通讯；一键求救、拉绳求救；防水设计，可安装于浴室等场所；防拆报警；区分是按键求救还是拉绳求救，并推送报警；支持服务器、微信小程序、电话、短信报警推送</t>
  </si>
  <si>
    <t>NB-IOT通讯；支持状态实时上传；支持电量电量、信号质量等信息上传；支持服务器、微信小程序、电话、短信报警推送</t>
  </si>
  <si>
    <t>参数</t>
  </si>
  <si>
    <t>智能网关</t>
  </si>
  <si>
    <t>RF无线通讯、免布线；实现联网报警信息上传和平台下发控制；内置报警喇叭，可选配专用的外置警笛；具有外出布防、在家布防、撤防各种智能状态模式；支持市电上电/掉电提示，支持主机低电压提示；内置可充锂电池，临时断电不断防</t>
  </si>
  <si>
    <t>无线门磁</t>
  </si>
  <si>
    <t>行内独有带紧急求助报警的门/窗磁：确保用户更加安全；感应门窗开合，动作距离10mm，无线发射距离可达80米。</t>
  </si>
  <si>
    <r>
      <rPr>
        <sz val="11"/>
        <color theme="1"/>
        <rFont val="等线"/>
        <family val="4"/>
        <charset val="134"/>
        <scheme val="minor"/>
      </rPr>
      <t>必须配合</t>
    </r>
    <r>
      <rPr>
        <sz val="11"/>
        <color rgb="FFFFC000"/>
        <rFont val="等线"/>
        <family val="4"/>
        <charset val="134"/>
        <scheme val="minor"/>
      </rPr>
      <t>智能网关</t>
    </r>
    <r>
      <rPr>
        <sz val="11"/>
        <color theme="1"/>
        <rFont val="等线"/>
        <family val="4"/>
        <charset val="134"/>
        <scheme val="minor"/>
      </rPr>
      <t>使用</t>
    </r>
  </si>
  <si>
    <t>无线红外</t>
  </si>
  <si>
    <t>应用进口人体红外传感器和人工智能算法技术;采用SMD制造工艺具有良好的抗射频和白光干扰;探测触发间隔时间可调:8秒/50秒/5分钟三档</t>
  </si>
  <si>
    <t>无线烟感</t>
  </si>
  <si>
    <t>高性能光电式烟雾探测元件，自带蜂鸣器可独立现场报警，也可配合报警系统使用；自检功能；低功耗设计；LED报警/低电压提示；警情排除自动复位；吸顶安装，；无线发射距</t>
  </si>
  <si>
    <t>无线气感</t>
  </si>
  <si>
    <t>内置蜂鸣器，具有报警声响功能；具有LED状态指示灯，能直观的指示正常运行报警、故障状态；具消防认证，检验报告，入网许可，型号核准等证书；探测器具有1个控制输出接口,用于探测器报警后启动电磁阀或机械手。</t>
  </si>
  <si>
    <t>无线水位探测器</t>
  </si>
  <si>
    <t>带蜂鸣器功能、无线水位探测器</t>
  </si>
  <si>
    <t>无线紧急按钮</t>
  </si>
  <si>
    <t>无线发射距离可达80米。</t>
  </si>
  <si>
    <t>注：小程序公有云有云支持20000用户，超出部分按照20元/用户支付公有云服务费用；企业运营服务平台平台和监管服务平台支持2万用户；超出部分运营服务费30元/台/年；监管服务费20元/台/年</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</si>
</sst>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等线"/>
      <charset val="134"/>
      <scheme val="minor"/>
    </font>
    <font>
      <b/>
      <sz val="12"/>
      <color theme="1"/>
      <name val="等线"/>
      <family val="4"/>
      <charset val="134"/>
      <scheme val="minor"/>
    </font>
    <font>
      <sz val="11"/>
      <color rgb="FFFFC000"/>
      <name val="等线"/>
      <family val="4"/>
      <charset val="134"/>
      <scheme val="minor"/>
    </font>
    <font>
      <sz val="10"/>
      <color theme="1"/>
      <name val="等线"/>
      <family val="4"/>
      <charset val="134"/>
      <scheme val="minor"/>
    </font>
    <font>
      <sz val="12"/>
      <color theme="1"/>
      <name val="等线"/>
      <family val="4"/>
      <charset val="134"/>
      <scheme val="minor"/>
    </font>
    <font>
      <sz val="9"/>
      <color theme="1"/>
      <name val="等线"/>
      <family val="4"/>
      <charset val="134"/>
      <scheme val="minor"/>
    </font>
    <font>
      <b/>
      <sz val="11"/>
      <name val="等线"/>
      <family val="4"/>
      <charset val="134"/>
      <scheme val="minor"/>
    </font>
    <font>
      <sz val="11"/>
      <name val="宋体"/>
      <family val="3"/>
      <charset val="134"/>
    </font>
    <font>
      <sz val="11"/>
      <name val="等线"/>
      <family val="4"/>
      <charset val="134"/>
      <scheme val="minor"/>
    </font>
    <font>
      <b/>
      <sz val="12"/>
      <color theme="1"/>
      <name val="宋体"/>
      <family val="3"/>
      <charset val="134"/>
    </font>
    <font>
      <sz val="10"/>
      <color theme="1"/>
      <name val="宋体"/>
      <family val="3"/>
      <charset val="134"/>
    </font>
    <font>
      <sz val="11"/>
      <name val="微软雅黑"/>
      <family val="2"/>
      <charset val="134"/>
    </font>
    <font>
      <sz val="12"/>
      <name val="宋体"/>
      <family val="3"/>
      <charset val="134"/>
    </font>
    <font>
      <sz val="12"/>
      <color rgb="FF000000"/>
      <name val="宋体"/>
      <family val="3"/>
      <charset val="134"/>
    </font>
    <font>
      <b/>
      <sz val="11"/>
      <color theme="1"/>
      <name val="宋体"/>
      <family val="3"/>
      <charset val="134"/>
    </font>
    <font>
      <sz val="12"/>
      <color theme="1"/>
      <name val="宋体"/>
      <family val="3"/>
      <charset val="134"/>
    </font>
    <font>
      <sz val="11"/>
      <color theme="1"/>
      <name val="宋体"/>
      <family val="3"/>
      <charset val="134"/>
    </font>
    <font>
      <sz val="12"/>
      <color theme="1"/>
      <name val="微软雅黑"/>
      <family val="2"/>
      <charset val="134"/>
    </font>
    <font>
      <sz val="12"/>
      <color rgb="FFFF0000"/>
      <name val="微软雅黑"/>
      <family val="2"/>
      <charset val="134"/>
    </font>
    <font>
      <b/>
      <sz val="11"/>
      <color theme="1"/>
      <name val="等线"/>
      <family val="4"/>
      <charset val="134"/>
      <scheme val="minor"/>
    </font>
    <font>
      <sz val="11"/>
      <color theme="1"/>
      <name val="等线"/>
      <family val="4"/>
      <charset val="134"/>
      <scheme val="minor"/>
    </font>
    <font>
      <sz val="11"/>
      <color theme="1"/>
      <name val="等线"/>
      <family val="4"/>
      <charset val="134"/>
      <scheme val="minor"/>
    </font>
    <font>
      <sz val="9"/>
      <name val="等线"/>
      <family val="4"/>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1" fillId="0" borderId="0">
      <alignment vertical="center"/>
    </xf>
    <xf numFmtId="0" fontId="4" fillId="0" borderId="0">
      <alignment vertical="center"/>
    </xf>
    <xf numFmtId="0" fontId="21" fillId="0" borderId="0"/>
  </cellStyleXfs>
  <cellXfs count="62">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vertical="center"/>
    </xf>
    <xf numFmtId="0" fontId="0" fillId="0" borderId="1" xfId="0" applyBorder="1" applyAlignment="1">
      <alignment vertical="center"/>
    </xf>
    <xf numFmtId="0" fontId="0" fillId="0" borderId="1" xfId="0" applyBorder="1"/>
    <xf numFmtId="0" fontId="0" fillId="0" borderId="0" xfId="0" applyAlignment="1">
      <alignment horizontal="center"/>
    </xf>
    <xf numFmtId="0" fontId="0" fillId="0" borderId="0" xfId="0" applyAlignment="1">
      <alignment horizontal="left"/>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9" fillId="2" borderId="0" xfId="0" applyFont="1" applyFill="1" applyAlignment="1">
      <alignment horizontal="center" vertical="center" wrapText="1"/>
    </xf>
    <xf numFmtId="0" fontId="11" fillId="2" borderId="0" xfId="0" applyFont="1" applyFill="1" applyAlignment="1">
      <alignment horizontal="center" vertical="center"/>
    </xf>
    <xf numFmtId="0" fontId="13" fillId="0" borderId="1" xfId="0" applyFont="1" applyBorder="1" applyAlignment="1">
      <alignment horizontal="left" vertical="center" wrapText="1"/>
    </xf>
    <xf numFmtId="0" fontId="10" fillId="3" borderId="1" xfId="2" applyFont="1" applyFill="1" applyBorder="1" applyAlignment="1">
      <alignment horizontal="center" vertical="center" wrapText="1"/>
    </xf>
    <xf numFmtId="0" fontId="0" fillId="2" borderId="1" xfId="0" applyFill="1" applyBorder="1" applyAlignment="1">
      <alignment horizontal="center" vertical="center"/>
    </xf>
    <xf numFmtId="0" fontId="14" fillId="0" borderId="1" xfId="0" applyFont="1" applyBorder="1" applyAlignment="1">
      <alignment horizontal="center"/>
    </xf>
    <xf numFmtId="0" fontId="15" fillId="0" borderId="1" xfId="0" applyFont="1" applyBorder="1" applyAlignment="1">
      <alignment horizontal="center" vertical="center"/>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9" fillId="0" borderId="0" xfId="0" applyFont="1" applyAlignment="1">
      <alignment horizontal="center" vertical="center"/>
    </xf>
    <xf numFmtId="0" fontId="0" fillId="0" borderId="0" xfId="0" applyAlignment="1">
      <alignment horizontal="center" vertical="center"/>
    </xf>
    <xf numFmtId="0" fontId="19"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0" fillId="0" borderId="0" xfId="0" applyFont="1" applyAlignment="1">
      <alignment horizontal="left" vertical="center" wrapText="1"/>
    </xf>
  </cellXfs>
  <cellStyles count="4">
    <cellStyle name="常规" xfId="0" builtinId="0"/>
    <cellStyle name="常规 2" xfId="1" xr:uid="{00000000-0005-0000-0000-000001000000}"/>
    <cellStyle name="常规 3" xfId="3" xr:uid="{00000000-0005-0000-0000-000032000000}"/>
    <cellStyle name="常规 8" xfId="2"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tabSelected="1" workbookViewId="0">
      <selection activeCell="H17" sqref="H17"/>
    </sheetView>
  </sheetViews>
  <sheetFormatPr baseColWidth="10" defaultColWidth="9.1640625" defaultRowHeight="15"/>
  <cols>
    <col min="1" max="1" width="5.5" style="35" customWidth="1"/>
    <col min="2" max="2" width="27.33203125" style="35" customWidth="1"/>
    <col min="3" max="3" width="10.1640625" style="35" customWidth="1"/>
    <col min="4" max="4" width="7.5" style="35" customWidth="1"/>
    <col min="5" max="5" width="8.1640625" style="35" customWidth="1"/>
    <col min="6" max="6" width="11.6640625" style="35" customWidth="1"/>
    <col min="7" max="16384" width="9.1640625" style="35"/>
  </cols>
  <sheetData>
    <row r="1" spans="1:6" s="34" customFormat="1">
      <c r="A1" s="36" t="s">
        <v>0</v>
      </c>
      <c r="B1" s="36" t="s">
        <v>1</v>
      </c>
      <c r="C1" s="36" t="s">
        <v>2</v>
      </c>
      <c r="D1" s="36" t="s">
        <v>3</v>
      </c>
      <c r="E1" s="36" t="s">
        <v>4</v>
      </c>
      <c r="F1" s="36" t="s">
        <v>5</v>
      </c>
    </row>
    <row r="2" spans="1:6">
      <c r="A2" s="16">
        <v>1</v>
      </c>
      <c r="B2" s="16" t="s">
        <v>6</v>
      </c>
      <c r="C2" s="16" t="str">
        <f>居民生活服务终端!C2</f>
        <v>台</v>
      </c>
      <c r="D2" s="16">
        <f>居民生活服务终端!D2</f>
        <v>470</v>
      </c>
      <c r="E2" s="16">
        <v>1</v>
      </c>
      <c r="F2" s="16">
        <f t="shared" ref="F2:F7" si="0">D2*E2</f>
        <v>470</v>
      </c>
    </row>
    <row r="3" spans="1:6">
      <c r="A3" s="16">
        <v>2</v>
      </c>
      <c r="B3" s="16" t="s">
        <v>7</v>
      </c>
      <c r="C3" s="16" t="str">
        <f>终端软件!F2</f>
        <v>个</v>
      </c>
      <c r="D3" s="16">
        <f>终端软件!G2</f>
        <v>200</v>
      </c>
      <c r="E3" s="16">
        <v>1</v>
      </c>
      <c r="F3" s="16">
        <f t="shared" si="0"/>
        <v>200</v>
      </c>
    </row>
    <row r="4" spans="1:6">
      <c r="A4" s="16">
        <v>3</v>
      </c>
      <c r="B4" s="16" t="s">
        <v>8</v>
      </c>
      <c r="C4" s="16" t="str">
        <f>平台软件!F2</f>
        <v>元/年</v>
      </c>
      <c r="D4" s="16">
        <f>平台软件!G2</f>
        <v>300000</v>
      </c>
      <c r="E4" s="16">
        <v>1</v>
      </c>
      <c r="F4" s="16">
        <f t="shared" si="0"/>
        <v>300000</v>
      </c>
    </row>
    <row r="5" spans="1:6">
      <c r="A5" s="16">
        <v>4</v>
      </c>
      <c r="B5" s="16" t="s">
        <v>9</v>
      </c>
      <c r="C5" s="16" t="str">
        <f>平台软件!F138</f>
        <v>元/年</v>
      </c>
      <c r="D5" s="16">
        <f>平台软件!G138</f>
        <v>200000</v>
      </c>
      <c r="E5" s="16">
        <v>1</v>
      </c>
      <c r="F5" s="16">
        <f t="shared" si="0"/>
        <v>200000</v>
      </c>
    </row>
    <row r="6" spans="1:6">
      <c r="A6" s="16">
        <v>5</v>
      </c>
      <c r="B6" s="16" t="s">
        <v>10</v>
      </c>
      <c r="C6" s="16" t="str">
        <f>居民服务小程序!F2</f>
        <v>套</v>
      </c>
      <c r="D6" s="16">
        <f>居民服务小程序!G2</f>
        <v>80000</v>
      </c>
      <c r="E6" s="16">
        <v>1</v>
      </c>
      <c r="F6" s="16">
        <f t="shared" si="0"/>
        <v>80000</v>
      </c>
    </row>
    <row r="7" spans="1:6">
      <c r="A7" s="16">
        <v>9</v>
      </c>
      <c r="B7" s="16" t="s">
        <v>11</v>
      </c>
      <c r="C7" s="16" t="str">
        <f>'家庭安全设备套装（选配）'!C2</f>
        <v>套</v>
      </c>
      <c r="D7" s="16">
        <f>'家庭安全设备套装（选配）'!D9</f>
        <v>398</v>
      </c>
      <c r="E7" s="16">
        <v>1</v>
      </c>
      <c r="F7" s="16">
        <f t="shared" si="0"/>
        <v>398</v>
      </c>
    </row>
    <row r="8" spans="1:6">
      <c r="A8" s="16">
        <v>10</v>
      </c>
      <c r="B8" s="14" t="s">
        <v>12</v>
      </c>
      <c r="C8" s="16" t="str">
        <f>'NB家庭安全设备（选配）'!C2</f>
        <v>台</v>
      </c>
      <c r="D8" s="16">
        <f>'NB家庭安全设备（选配）'!D2</f>
        <v>63</v>
      </c>
      <c r="E8" s="16">
        <v>1</v>
      </c>
      <c r="F8" s="16">
        <f t="shared" ref="F8:F14" si="1">D8*E8</f>
        <v>63</v>
      </c>
    </row>
    <row r="9" spans="1:6">
      <c r="A9" s="16">
        <v>11</v>
      </c>
      <c r="B9" s="14" t="s">
        <v>13</v>
      </c>
      <c r="C9" s="16" t="str">
        <f>'NB家庭安全设备（选配）'!C3</f>
        <v>台</v>
      </c>
      <c r="D9" s="16">
        <f>'NB家庭安全设备（选配）'!D3</f>
        <v>91</v>
      </c>
      <c r="E9" s="16">
        <v>1</v>
      </c>
      <c r="F9" s="16">
        <f t="shared" si="1"/>
        <v>91</v>
      </c>
    </row>
    <row r="10" spans="1:6">
      <c r="A10" s="16">
        <v>12</v>
      </c>
      <c r="B10" s="14" t="s">
        <v>14</v>
      </c>
      <c r="C10" s="16" t="str">
        <f>'NB家庭安全设备（选配）'!C4</f>
        <v>台</v>
      </c>
      <c r="D10" s="16">
        <f>'NB家庭安全设备（选配）'!D4</f>
        <v>107</v>
      </c>
      <c r="E10" s="16">
        <v>1</v>
      </c>
      <c r="F10" s="16">
        <f t="shared" si="1"/>
        <v>107</v>
      </c>
    </row>
    <row r="11" spans="1:6">
      <c r="A11" s="16">
        <v>13</v>
      </c>
      <c r="B11" s="14" t="s">
        <v>15</v>
      </c>
      <c r="C11" s="16" t="str">
        <f>'NB家庭安全设备（选配）'!C5</f>
        <v>台</v>
      </c>
      <c r="D11" s="16">
        <f>'NB家庭安全设备（选配）'!D5</f>
        <v>90</v>
      </c>
      <c r="E11" s="16">
        <v>1</v>
      </c>
      <c r="F11" s="16">
        <f t="shared" si="1"/>
        <v>90</v>
      </c>
    </row>
    <row r="12" spans="1:6">
      <c r="A12" s="16">
        <v>14</v>
      </c>
      <c r="B12" s="14" t="s">
        <v>16</v>
      </c>
      <c r="C12" s="16" t="str">
        <f>'NB家庭安全设备（选配）'!C6</f>
        <v>台</v>
      </c>
      <c r="D12" s="16">
        <f>'NB家庭安全设备（选配）'!D6</f>
        <v>300</v>
      </c>
      <c r="E12" s="16">
        <v>1</v>
      </c>
      <c r="F12" s="16">
        <f t="shared" si="1"/>
        <v>300</v>
      </c>
    </row>
    <row r="13" spans="1:6" ht="30">
      <c r="A13" s="16">
        <v>15</v>
      </c>
      <c r="B13" s="14" t="s">
        <v>17</v>
      </c>
      <c r="C13" s="16" t="str">
        <f>'NB家庭安全设备（选配）'!C7</f>
        <v>台</v>
      </c>
      <c r="D13" s="16">
        <f>'NB家庭安全设备（选配）'!D7</f>
        <v>90</v>
      </c>
      <c r="E13" s="16">
        <v>1</v>
      </c>
      <c r="F13" s="16">
        <f t="shared" si="1"/>
        <v>90</v>
      </c>
    </row>
    <row r="14" spans="1:6">
      <c r="A14" s="16">
        <v>16</v>
      </c>
      <c r="B14" s="14" t="s">
        <v>18</v>
      </c>
      <c r="C14" s="16" t="str">
        <f>'NB家庭安全设备（选配）'!C8</f>
        <v>台</v>
      </c>
      <c r="D14" s="16">
        <f>'NB家庭安全设备（选配）'!D8</f>
        <v>69</v>
      </c>
      <c r="E14" s="16">
        <v>1</v>
      </c>
      <c r="F14" s="16">
        <f t="shared" si="1"/>
        <v>69</v>
      </c>
    </row>
    <row r="15" spans="1:6">
      <c r="A15" s="37" t="s">
        <v>19</v>
      </c>
      <c r="B15" s="37"/>
      <c r="C15" s="37"/>
      <c r="D15" s="37"/>
      <c r="E15" s="37"/>
      <c r="F15" s="16">
        <f>SUM(F2:F14)</f>
        <v>581878</v>
      </c>
    </row>
    <row r="17" spans="1:6" ht="70" customHeight="1">
      <c r="A17" s="61" t="s">
        <v>475</v>
      </c>
      <c r="B17" s="38"/>
      <c r="C17" s="38"/>
      <c r="D17" s="38"/>
      <c r="E17" s="38"/>
      <c r="F17" s="38"/>
    </row>
  </sheetData>
  <mergeCells count="2">
    <mergeCell ref="A15:E15"/>
    <mergeCell ref="A17:F17"/>
  </mergeCells>
  <phoneticPr fontId="2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workbookViewId="0">
      <selection activeCell="D5" sqref="D5"/>
    </sheetView>
  </sheetViews>
  <sheetFormatPr baseColWidth="10" defaultColWidth="9.1640625" defaultRowHeight="15"/>
  <cols>
    <col min="1" max="1" width="27.6640625" customWidth="1"/>
    <col min="2" max="2" width="43" customWidth="1"/>
    <col min="4" max="4" width="24.33203125" customWidth="1"/>
  </cols>
  <sheetData>
    <row r="1" spans="1:8">
      <c r="A1" s="30" t="s">
        <v>20</v>
      </c>
      <c r="B1" s="30" t="s">
        <v>21</v>
      </c>
      <c r="C1" s="30" t="s">
        <v>2</v>
      </c>
      <c r="D1" s="30" t="s">
        <v>3</v>
      </c>
    </row>
    <row r="2" spans="1:8" ht="224">
      <c r="A2" s="31" t="s">
        <v>22</v>
      </c>
      <c r="B2" s="32" t="s">
        <v>23</v>
      </c>
      <c r="C2" s="22" t="s">
        <v>24</v>
      </c>
      <c r="D2" s="33">
        <v>470</v>
      </c>
    </row>
    <row r="3" spans="1:8">
      <c r="H3" s="39"/>
    </row>
    <row r="4" spans="1:8">
      <c r="H4" s="39"/>
    </row>
    <row r="5" spans="1:8">
      <c r="H5" s="39"/>
    </row>
    <row r="6" spans="1:8">
      <c r="H6" s="39"/>
    </row>
    <row r="7" spans="1:8">
      <c r="H7" s="39"/>
    </row>
    <row r="8" spans="1:8">
      <c r="H8" s="39"/>
    </row>
    <row r="9" spans="1:8">
      <c r="H9" s="39"/>
    </row>
    <row r="10" spans="1:8">
      <c r="H10" s="39"/>
    </row>
    <row r="11" spans="1:8">
      <c r="H11" s="39"/>
    </row>
    <row r="12" spans="1:8">
      <c r="H12" s="39"/>
    </row>
    <row r="13" spans="1:8">
      <c r="H13" s="39"/>
    </row>
    <row r="14" spans="1:8">
      <c r="H14" s="39"/>
    </row>
    <row r="15" spans="1:8">
      <c r="H15" s="39"/>
    </row>
    <row r="16" spans="1:8">
      <c r="H16" s="40"/>
    </row>
    <row r="17" spans="8:8">
      <c r="H17" s="40"/>
    </row>
    <row r="18" spans="8:8">
      <c r="H18" s="40"/>
    </row>
    <row r="19" spans="8:8">
      <c r="H19" s="39"/>
    </row>
    <row r="20" spans="8:8">
      <c r="H20" s="39"/>
    </row>
    <row r="21" spans="8:8">
      <c r="H21" s="39"/>
    </row>
    <row r="22" spans="8:8">
      <c r="H22" s="39"/>
    </row>
    <row r="23" spans="8:8">
      <c r="H23" s="39"/>
    </row>
    <row r="24" spans="8:8">
      <c r="H24" s="40"/>
    </row>
    <row r="25" spans="8:8">
      <c r="H25" s="40"/>
    </row>
    <row r="26" spans="8:8">
      <c r="H26" s="40"/>
    </row>
    <row r="27" spans="8:8">
      <c r="H27" s="40"/>
    </row>
    <row r="28" spans="8:8">
      <c r="H28" s="39"/>
    </row>
    <row r="29" spans="8:8">
      <c r="H29" s="39"/>
    </row>
    <row r="30" spans="8:8">
      <c r="H30" s="39"/>
    </row>
    <row r="31" spans="8:8">
      <c r="H31" s="39"/>
    </row>
  </sheetData>
  <mergeCells count="10">
    <mergeCell ref="H16:H18"/>
    <mergeCell ref="H19:H23"/>
    <mergeCell ref="H24:H25"/>
    <mergeCell ref="H26:H27"/>
    <mergeCell ref="H28:H31"/>
    <mergeCell ref="H3:H6"/>
    <mergeCell ref="H7:H8"/>
    <mergeCell ref="H9:H10"/>
    <mergeCell ref="H11:H13"/>
    <mergeCell ref="H14:H15"/>
  </mergeCells>
  <phoneticPr fontId="22"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topLeftCell="E19" workbookViewId="0">
      <selection activeCell="I20" sqref="I20"/>
    </sheetView>
  </sheetViews>
  <sheetFormatPr baseColWidth="10" defaultColWidth="9.1640625" defaultRowHeight="50" customHeight="1"/>
  <cols>
    <col min="2" max="2" width="23" customWidth="1"/>
    <col min="5" max="5" width="86.5" customWidth="1"/>
    <col min="6" max="6" width="16.5" customWidth="1"/>
  </cols>
  <sheetData>
    <row r="1" spans="1:7" ht="50" customHeight="1">
      <c r="A1" s="17" t="s">
        <v>0</v>
      </c>
      <c r="B1" s="17" t="s">
        <v>25</v>
      </c>
      <c r="C1" s="17" t="s">
        <v>26</v>
      </c>
      <c r="D1" s="17" t="s">
        <v>27</v>
      </c>
      <c r="E1" s="17" t="s">
        <v>28</v>
      </c>
      <c r="F1" s="17" t="s">
        <v>2</v>
      </c>
      <c r="G1" s="29" t="s">
        <v>3</v>
      </c>
    </row>
    <row r="2" spans="1:7" ht="50" customHeight="1">
      <c r="A2" s="9">
        <v>1</v>
      </c>
      <c r="B2" s="37" t="s">
        <v>29</v>
      </c>
      <c r="C2" s="41" t="s">
        <v>30</v>
      </c>
      <c r="D2" s="18" t="s">
        <v>31</v>
      </c>
      <c r="E2" s="18" t="s">
        <v>32</v>
      </c>
      <c r="F2" s="42" t="s">
        <v>33</v>
      </c>
      <c r="G2" s="37">
        <v>200</v>
      </c>
    </row>
    <row r="3" spans="1:7" ht="50" customHeight="1">
      <c r="A3" s="9">
        <v>2</v>
      </c>
      <c r="B3" s="37"/>
      <c r="C3" s="41"/>
      <c r="D3" s="18" t="s">
        <v>34</v>
      </c>
      <c r="E3" s="18" t="s">
        <v>35</v>
      </c>
      <c r="F3" s="43"/>
      <c r="G3" s="37"/>
    </row>
    <row r="4" spans="1:7" ht="50" customHeight="1">
      <c r="A4" s="9">
        <v>3</v>
      </c>
      <c r="B4" s="37"/>
      <c r="C4" s="41"/>
      <c r="D4" s="18" t="s">
        <v>36</v>
      </c>
      <c r="E4" s="18" t="s">
        <v>37</v>
      </c>
      <c r="F4" s="43"/>
      <c r="G4" s="37"/>
    </row>
    <row r="5" spans="1:7" ht="50" customHeight="1">
      <c r="A5" s="9">
        <v>4</v>
      </c>
      <c r="B5" s="37"/>
      <c r="C5" s="41"/>
      <c r="D5" s="18" t="s">
        <v>38</v>
      </c>
      <c r="E5" s="18" t="s">
        <v>39</v>
      </c>
      <c r="F5" s="43"/>
      <c r="G5" s="37"/>
    </row>
    <row r="6" spans="1:7" ht="50" customHeight="1">
      <c r="A6" s="9">
        <v>5</v>
      </c>
      <c r="B6" s="37"/>
      <c r="C6" s="41" t="s">
        <v>40</v>
      </c>
      <c r="D6" s="18" t="s">
        <v>41</v>
      </c>
      <c r="E6" s="18" t="s">
        <v>42</v>
      </c>
      <c r="F6" s="43"/>
      <c r="G6" s="37"/>
    </row>
    <row r="7" spans="1:7" ht="50" customHeight="1">
      <c r="A7" s="9">
        <v>6</v>
      </c>
      <c r="B7" s="37"/>
      <c r="C7" s="41"/>
      <c r="D7" s="18" t="s">
        <v>43</v>
      </c>
      <c r="E7" s="18" t="s">
        <v>44</v>
      </c>
      <c r="F7" s="43"/>
      <c r="G7" s="37"/>
    </row>
    <row r="8" spans="1:7" ht="50" customHeight="1">
      <c r="A8" s="9">
        <v>7</v>
      </c>
      <c r="B8" s="37"/>
      <c r="C8" s="41" t="s">
        <v>45</v>
      </c>
      <c r="D8" s="18" t="s">
        <v>46</v>
      </c>
      <c r="E8" s="18" t="s">
        <v>47</v>
      </c>
      <c r="F8" s="43"/>
      <c r="G8" s="37"/>
    </row>
    <row r="9" spans="1:7" ht="50" customHeight="1">
      <c r="A9" s="9">
        <v>8</v>
      </c>
      <c r="B9" s="37"/>
      <c r="C9" s="41"/>
      <c r="D9" s="18" t="s">
        <v>48</v>
      </c>
      <c r="E9" s="18" t="s">
        <v>49</v>
      </c>
      <c r="F9" s="43"/>
      <c r="G9" s="37"/>
    </row>
    <row r="10" spans="1:7" ht="50" customHeight="1">
      <c r="A10" s="9">
        <v>9</v>
      </c>
      <c r="B10" s="37"/>
      <c r="C10" s="41" t="s">
        <v>50</v>
      </c>
      <c r="D10" s="18" t="s">
        <v>51</v>
      </c>
      <c r="E10" s="18" t="s">
        <v>52</v>
      </c>
      <c r="F10" s="43"/>
      <c r="G10" s="37"/>
    </row>
    <row r="11" spans="1:7" ht="50" customHeight="1">
      <c r="A11" s="9">
        <v>10</v>
      </c>
      <c r="B11" s="37"/>
      <c r="C11" s="41"/>
      <c r="D11" s="18" t="s">
        <v>53</v>
      </c>
      <c r="E11" s="18" t="s">
        <v>54</v>
      </c>
      <c r="F11" s="43"/>
      <c r="G11" s="37"/>
    </row>
    <row r="12" spans="1:7" ht="50" customHeight="1">
      <c r="A12" s="9">
        <v>11</v>
      </c>
      <c r="B12" s="37"/>
      <c r="C12" s="41"/>
      <c r="D12" s="18" t="s">
        <v>55</v>
      </c>
      <c r="E12" s="18" t="s">
        <v>56</v>
      </c>
      <c r="F12" s="43"/>
      <c r="G12" s="37"/>
    </row>
    <row r="13" spans="1:7" ht="50" customHeight="1">
      <c r="A13" s="9">
        <v>12</v>
      </c>
      <c r="B13" s="37"/>
      <c r="C13" s="41" t="s">
        <v>57</v>
      </c>
      <c r="D13" s="18" t="s">
        <v>57</v>
      </c>
      <c r="E13" s="18" t="s">
        <v>58</v>
      </c>
      <c r="F13" s="43"/>
      <c r="G13" s="37"/>
    </row>
    <row r="14" spans="1:7" ht="50" customHeight="1">
      <c r="A14" s="9">
        <v>13</v>
      </c>
      <c r="B14" s="37"/>
      <c r="C14" s="41"/>
      <c r="D14" s="18" t="s">
        <v>59</v>
      </c>
      <c r="E14" s="18" t="s">
        <v>60</v>
      </c>
      <c r="F14" s="43"/>
      <c r="G14" s="37"/>
    </row>
    <row r="15" spans="1:7" ht="50" customHeight="1">
      <c r="A15" s="9">
        <v>14</v>
      </c>
      <c r="B15" s="37"/>
      <c r="C15" s="41"/>
      <c r="D15" s="18" t="s">
        <v>61</v>
      </c>
      <c r="E15" s="18" t="s">
        <v>62</v>
      </c>
      <c r="F15" s="43"/>
      <c r="G15" s="37"/>
    </row>
    <row r="16" spans="1:7" ht="50" customHeight="1">
      <c r="A16" s="9">
        <v>15</v>
      </c>
      <c r="B16" s="37"/>
      <c r="C16" s="41" t="s">
        <v>63</v>
      </c>
      <c r="D16" s="18" t="s">
        <v>51</v>
      </c>
      <c r="E16" s="18" t="s">
        <v>64</v>
      </c>
      <c r="F16" s="43"/>
      <c r="G16" s="37"/>
    </row>
    <row r="17" spans="1:7" ht="50" customHeight="1">
      <c r="A17" s="9">
        <v>16</v>
      </c>
      <c r="B17" s="37"/>
      <c r="C17" s="41"/>
      <c r="D17" s="18" t="s">
        <v>65</v>
      </c>
      <c r="E17" s="18" t="s">
        <v>66</v>
      </c>
      <c r="F17" s="43"/>
      <c r="G17" s="37"/>
    </row>
    <row r="18" spans="1:7" ht="50" customHeight="1">
      <c r="A18" s="9">
        <v>17</v>
      </c>
      <c r="B18" s="37"/>
      <c r="C18" s="41"/>
      <c r="D18" s="18" t="s">
        <v>67</v>
      </c>
      <c r="E18" s="18" t="s">
        <v>68</v>
      </c>
      <c r="F18" s="43"/>
      <c r="G18" s="37"/>
    </row>
    <row r="19" spans="1:7" ht="50" customHeight="1">
      <c r="A19" s="9">
        <v>18</v>
      </c>
      <c r="B19" s="37"/>
      <c r="C19" s="41"/>
      <c r="D19" s="18" t="s">
        <v>69</v>
      </c>
      <c r="E19" s="18" t="s">
        <v>70</v>
      </c>
      <c r="F19" s="43"/>
      <c r="G19" s="37"/>
    </row>
    <row r="20" spans="1:7" ht="50" customHeight="1">
      <c r="A20" s="9">
        <v>19</v>
      </c>
      <c r="B20" s="37"/>
      <c r="C20" s="41"/>
      <c r="D20" s="18" t="s">
        <v>71</v>
      </c>
      <c r="E20" s="18" t="s">
        <v>72</v>
      </c>
      <c r="F20" s="43"/>
      <c r="G20" s="37"/>
    </row>
    <row r="21" spans="1:7" ht="50" customHeight="1">
      <c r="A21" s="9">
        <v>20</v>
      </c>
      <c r="B21" s="37"/>
      <c r="C21" s="41" t="s">
        <v>73</v>
      </c>
      <c r="D21" s="18" t="s">
        <v>74</v>
      </c>
      <c r="E21" s="18" t="s">
        <v>75</v>
      </c>
      <c r="F21" s="43"/>
      <c r="G21" s="37"/>
    </row>
    <row r="22" spans="1:7" ht="50" customHeight="1">
      <c r="A22" s="9">
        <v>21</v>
      </c>
      <c r="B22" s="37"/>
      <c r="C22" s="41"/>
      <c r="D22" s="18" t="s">
        <v>76</v>
      </c>
      <c r="E22" s="18" t="s">
        <v>77</v>
      </c>
      <c r="F22" s="43"/>
      <c r="G22" s="37"/>
    </row>
    <row r="23" spans="1:7" ht="50" customHeight="1">
      <c r="A23" s="9">
        <v>22</v>
      </c>
      <c r="B23" s="37"/>
      <c r="C23" s="41" t="s">
        <v>78</v>
      </c>
      <c r="D23" s="18" t="s">
        <v>79</v>
      </c>
      <c r="E23" s="18" t="s">
        <v>80</v>
      </c>
      <c r="F23" s="43"/>
      <c r="G23" s="37"/>
    </row>
    <row r="24" spans="1:7" ht="50" customHeight="1">
      <c r="A24" s="9">
        <v>23</v>
      </c>
      <c r="B24" s="37"/>
      <c r="C24" s="41"/>
      <c r="D24" s="18" t="s">
        <v>81</v>
      </c>
      <c r="E24" s="18" t="s">
        <v>82</v>
      </c>
      <c r="F24" s="43"/>
      <c r="G24" s="37"/>
    </row>
    <row r="25" spans="1:7" ht="50" customHeight="1">
      <c r="A25" s="9">
        <v>24</v>
      </c>
      <c r="B25" s="37"/>
      <c r="C25" s="41"/>
      <c r="D25" s="18" t="s">
        <v>83</v>
      </c>
      <c r="E25" s="18" t="s">
        <v>84</v>
      </c>
      <c r="F25" s="43"/>
      <c r="G25" s="37"/>
    </row>
    <row r="26" spans="1:7" ht="50" customHeight="1">
      <c r="A26" s="9">
        <v>25</v>
      </c>
      <c r="B26" s="37"/>
      <c r="C26" s="41" t="s">
        <v>85</v>
      </c>
      <c r="D26" s="18" t="s">
        <v>86</v>
      </c>
      <c r="E26" s="18" t="s">
        <v>87</v>
      </c>
      <c r="F26" s="43"/>
      <c r="G26" s="37"/>
    </row>
    <row r="27" spans="1:7" ht="50" customHeight="1">
      <c r="A27" s="9">
        <v>26</v>
      </c>
      <c r="B27" s="37"/>
      <c r="C27" s="41"/>
      <c r="D27" s="18" t="s">
        <v>88</v>
      </c>
      <c r="E27" s="18" t="s">
        <v>89</v>
      </c>
      <c r="F27" s="43"/>
      <c r="G27" s="37"/>
    </row>
    <row r="28" spans="1:7" ht="50" customHeight="1">
      <c r="A28" s="9">
        <v>27</v>
      </c>
      <c r="B28" s="37"/>
      <c r="C28" s="41"/>
      <c r="D28" s="18" t="s">
        <v>90</v>
      </c>
      <c r="E28" s="18" t="s">
        <v>91</v>
      </c>
      <c r="F28" s="43"/>
      <c r="G28" s="37"/>
    </row>
    <row r="29" spans="1:7" ht="50" customHeight="1">
      <c r="A29" s="9">
        <v>28</v>
      </c>
      <c r="B29" s="37"/>
      <c r="C29" s="41" t="s">
        <v>92</v>
      </c>
      <c r="D29" s="18" t="s">
        <v>93</v>
      </c>
      <c r="E29" s="18" t="s">
        <v>94</v>
      </c>
      <c r="F29" s="43"/>
      <c r="G29" s="37"/>
    </row>
    <row r="30" spans="1:7" ht="50" customHeight="1">
      <c r="A30" s="9">
        <v>29</v>
      </c>
      <c r="B30" s="37"/>
      <c r="C30" s="41"/>
      <c r="D30" s="18" t="s">
        <v>95</v>
      </c>
      <c r="E30" s="18" t="s">
        <v>96</v>
      </c>
      <c r="F30" s="43"/>
      <c r="G30" s="37"/>
    </row>
    <row r="31" spans="1:7" ht="50" customHeight="1">
      <c r="A31" s="9">
        <v>30</v>
      </c>
      <c r="B31" s="37"/>
      <c r="C31" s="41" t="s">
        <v>97</v>
      </c>
      <c r="D31" s="18" t="s">
        <v>98</v>
      </c>
      <c r="E31" s="18" t="s">
        <v>99</v>
      </c>
      <c r="F31" s="43"/>
      <c r="G31" s="37"/>
    </row>
    <row r="32" spans="1:7" ht="50" customHeight="1">
      <c r="A32" s="9">
        <v>31</v>
      </c>
      <c r="B32" s="37"/>
      <c r="C32" s="41"/>
      <c r="D32" s="18" t="s">
        <v>100</v>
      </c>
      <c r="E32" s="18" t="s">
        <v>101</v>
      </c>
      <c r="F32" s="43"/>
      <c r="G32" s="37"/>
    </row>
    <row r="33" spans="1:7" ht="50" customHeight="1">
      <c r="A33" s="9">
        <v>32</v>
      </c>
      <c r="B33" s="37"/>
      <c r="C33" s="41"/>
      <c r="D33" s="18" t="s">
        <v>69</v>
      </c>
      <c r="E33" s="18" t="s">
        <v>70</v>
      </c>
      <c r="F33" s="43"/>
      <c r="G33" s="37"/>
    </row>
    <row r="34" spans="1:7" ht="50" customHeight="1">
      <c r="A34" s="9">
        <v>33</v>
      </c>
      <c r="B34" s="37"/>
      <c r="C34" s="41"/>
      <c r="D34" s="18" t="s">
        <v>71</v>
      </c>
      <c r="E34" s="18" t="s">
        <v>72</v>
      </c>
      <c r="F34" s="43"/>
      <c r="G34" s="37"/>
    </row>
    <row r="35" spans="1:7" ht="50" customHeight="1">
      <c r="A35" s="9">
        <v>34</v>
      </c>
      <c r="B35" s="37"/>
      <c r="C35" s="18" t="s">
        <v>102</v>
      </c>
      <c r="D35" s="18" t="s">
        <v>102</v>
      </c>
      <c r="E35" s="18" t="s">
        <v>103</v>
      </c>
      <c r="F35" s="43"/>
      <c r="G35" s="37"/>
    </row>
    <row r="36" spans="1:7" ht="50" customHeight="1">
      <c r="A36" s="9">
        <v>35</v>
      </c>
      <c r="B36" s="37"/>
      <c r="C36" s="18" t="s">
        <v>104</v>
      </c>
      <c r="D36" s="28" t="s">
        <v>104</v>
      </c>
      <c r="E36" s="28" t="s">
        <v>105</v>
      </c>
      <c r="F36" s="44"/>
      <c r="G36" s="37"/>
    </row>
  </sheetData>
  <mergeCells count="14">
    <mergeCell ref="F2:F36"/>
    <mergeCell ref="G2:G36"/>
    <mergeCell ref="B2:B36"/>
    <mergeCell ref="C2:C5"/>
    <mergeCell ref="C6:C7"/>
    <mergeCell ref="C8:C9"/>
    <mergeCell ref="C10:C12"/>
    <mergeCell ref="C13:C15"/>
    <mergeCell ref="C16:C20"/>
    <mergeCell ref="C21:C22"/>
    <mergeCell ref="C23:C25"/>
    <mergeCell ref="C26:C28"/>
    <mergeCell ref="C29:C30"/>
    <mergeCell ref="C31:C34"/>
  </mergeCells>
  <phoneticPr fontId="22"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5"/>
  <sheetViews>
    <sheetView zoomScale="65" zoomScaleNormal="65" workbookViewId="0">
      <pane ySplit="1" topLeftCell="A163" activePane="bottomLeft" state="frozen"/>
      <selection pane="bottomLeft" activeCell="I182" sqref="I182"/>
    </sheetView>
  </sheetViews>
  <sheetFormatPr baseColWidth="10" defaultColWidth="8.5" defaultRowHeight="17"/>
  <cols>
    <col min="1" max="1" width="14.1640625" style="19" customWidth="1"/>
    <col min="2" max="2" width="26.1640625" style="19" customWidth="1"/>
    <col min="3" max="3" width="31.33203125" style="19" customWidth="1"/>
    <col min="4" max="4" width="25.1640625" style="20" customWidth="1"/>
    <col min="5" max="5" width="134.83203125" style="21" customWidth="1"/>
    <col min="6" max="6" width="19.1640625" style="21" customWidth="1"/>
    <col min="7" max="7" width="8.5" style="19" customWidth="1"/>
    <col min="8" max="8" width="14.1640625" style="19" customWidth="1"/>
    <col min="9" max="9" width="13" style="19" customWidth="1"/>
    <col min="10" max="10" width="18.6640625" style="20" customWidth="1"/>
    <col min="11" max="16384" width="8.5" style="20"/>
  </cols>
  <sheetData>
    <row r="1" spans="1:7">
      <c r="A1" s="17" t="s">
        <v>0</v>
      </c>
      <c r="B1" s="17" t="s">
        <v>25</v>
      </c>
      <c r="C1" s="17" t="s">
        <v>26</v>
      </c>
      <c r="D1" s="17" t="s">
        <v>27</v>
      </c>
      <c r="E1" s="17" t="s">
        <v>28</v>
      </c>
      <c r="F1" s="25" t="s">
        <v>2</v>
      </c>
      <c r="G1" s="26" t="s">
        <v>3</v>
      </c>
    </row>
    <row r="2" spans="1:7" ht="32">
      <c r="A2" s="22">
        <v>1</v>
      </c>
      <c r="B2" s="45" t="s">
        <v>106</v>
      </c>
      <c r="C2" s="45" t="s">
        <v>107</v>
      </c>
      <c r="D2" s="24" t="s">
        <v>108</v>
      </c>
      <c r="E2" s="27" t="s">
        <v>109</v>
      </c>
      <c r="F2" s="49" t="s">
        <v>110</v>
      </c>
      <c r="G2" s="52">
        <v>300000</v>
      </c>
    </row>
    <row r="3" spans="1:7">
      <c r="A3" s="22">
        <v>2</v>
      </c>
      <c r="B3" s="45"/>
      <c r="C3" s="45"/>
      <c r="D3" s="24" t="s">
        <v>111</v>
      </c>
      <c r="E3" s="24" t="s">
        <v>112</v>
      </c>
      <c r="F3" s="50"/>
      <c r="G3" s="53"/>
    </row>
    <row r="4" spans="1:7">
      <c r="A4" s="22">
        <v>3</v>
      </c>
      <c r="B4" s="45"/>
      <c r="C4" s="45"/>
      <c r="D4" s="24" t="s">
        <v>113</v>
      </c>
      <c r="E4" s="24" t="s">
        <v>114</v>
      </c>
      <c r="F4" s="50"/>
      <c r="G4" s="53"/>
    </row>
    <row r="5" spans="1:7" ht="32">
      <c r="A5" s="22">
        <v>4</v>
      </c>
      <c r="B5" s="45"/>
      <c r="C5" s="45" t="s">
        <v>115</v>
      </c>
      <c r="D5" s="24" t="s">
        <v>116</v>
      </c>
      <c r="E5" s="27" t="s">
        <v>117</v>
      </c>
      <c r="F5" s="50"/>
      <c r="G5" s="53"/>
    </row>
    <row r="6" spans="1:7">
      <c r="A6" s="22">
        <v>5</v>
      </c>
      <c r="B6" s="45"/>
      <c r="C6" s="45"/>
      <c r="D6" s="24" t="s">
        <v>118</v>
      </c>
      <c r="E6" s="24" t="s">
        <v>119</v>
      </c>
      <c r="F6" s="50"/>
      <c r="G6" s="53"/>
    </row>
    <row r="7" spans="1:7">
      <c r="A7" s="22">
        <v>6</v>
      </c>
      <c r="B7" s="45"/>
      <c r="C7" s="45"/>
      <c r="D7" s="24" t="s">
        <v>120</v>
      </c>
      <c r="E7" s="24" t="s">
        <v>121</v>
      </c>
      <c r="F7" s="50"/>
      <c r="G7" s="53"/>
    </row>
    <row r="8" spans="1:7" ht="48">
      <c r="A8" s="22">
        <v>7</v>
      </c>
      <c r="B8" s="45"/>
      <c r="C8" s="45" t="s">
        <v>122</v>
      </c>
      <c r="D8" s="24" t="s">
        <v>123</v>
      </c>
      <c r="E8" s="27" t="s">
        <v>124</v>
      </c>
      <c r="F8" s="50"/>
      <c r="G8" s="53"/>
    </row>
    <row r="9" spans="1:7" ht="32">
      <c r="A9" s="22">
        <v>8</v>
      </c>
      <c r="B9" s="45"/>
      <c r="C9" s="45"/>
      <c r="D9" s="24" t="s">
        <v>125</v>
      </c>
      <c r="E9" s="27" t="s">
        <v>126</v>
      </c>
      <c r="F9" s="50"/>
      <c r="G9" s="53"/>
    </row>
    <row r="10" spans="1:7" ht="32">
      <c r="A10" s="22">
        <v>9</v>
      </c>
      <c r="B10" s="45"/>
      <c r="C10" s="45"/>
      <c r="D10" s="24" t="s">
        <v>127</v>
      </c>
      <c r="E10" s="27" t="s">
        <v>128</v>
      </c>
      <c r="F10" s="50"/>
      <c r="G10" s="53"/>
    </row>
    <row r="11" spans="1:7" ht="48">
      <c r="A11" s="22">
        <v>10</v>
      </c>
      <c r="B11" s="45"/>
      <c r="C11" s="45"/>
      <c r="D11" s="24" t="s">
        <v>129</v>
      </c>
      <c r="E11" s="27" t="s">
        <v>130</v>
      </c>
      <c r="F11" s="50"/>
      <c r="G11" s="53"/>
    </row>
    <row r="12" spans="1:7" ht="32">
      <c r="A12" s="22">
        <v>11</v>
      </c>
      <c r="B12" s="45"/>
      <c r="C12" s="45" t="s">
        <v>131</v>
      </c>
      <c r="D12" s="24" t="s">
        <v>65</v>
      </c>
      <c r="E12" s="27" t="s">
        <v>132</v>
      </c>
      <c r="F12" s="50"/>
      <c r="G12" s="53"/>
    </row>
    <row r="13" spans="1:7">
      <c r="A13" s="22">
        <v>12</v>
      </c>
      <c r="B13" s="45"/>
      <c r="C13" s="45"/>
      <c r="D13" s="24" t="s">
        <v>133</v>
      </c>
      <c r="E13" s="27" t="s">
        <v>134</v>
      </c>
      <c r="F13" s="50"/>
      <c r="G13" s="53"/>
    </row>
    <row r="14" spans="1:7">
      <c r="A14" s="22">
        <v>13</v>
      </c>
      <c r="B14" s="45"/>
      <c r="C14" s="45"/>
      <c r="D14" s="24" t="s">
        <v>135</v>
      </c>
      <c r="E14" s="27" t="s">
        <v>136</v>
      </c>
      <c r="F14" s="50"/>
      <c r="G14" s="53"/>
    </row>
    <row r="15" spans="1:7" ht="32">
      <c r="A15" s="22">
        <v>14</v>
      </c>
      <c r="B15" s="45"/>
      <c r="C15" s="45"/>
      <c r="D15" s="24" t="s">
        <v>67</v>
      </c>
      <c r="E15" s="27" t="s">
        <v>137</v>
      </c>
      <c r="F15" s="50"/>
      <c r="G15" s="53"/>
    </row>
    <row r="16" spans="1:7">
      <c r="A16" s="22">
        <v>15</v>
      </c>
      <c r="B16" s="45"/>
      <c r="C16" s="45"/>
      <c r="D16" s="24" t="s">
        <v>138</v>
      </c>
      <c r="E16" s="27" t="s">
        <v>139</v>
      </c>
      <c r="F16" s="50"/>
      <c r="G16" s="53"/>
    </row>
    <row r="17" spans="1:7" ht="32">
      <c r="A17" s="22">
        <v>16</v>
      </c>
      <c r="B17" s="45"/>
      <c r="C17" s="45" t="s">
        <v>140</v>
      </c>
      <c r="D17" s="24" t="s">
        <v>53</v>
      </c>
      <c r="E17" s="27" t="s">
        <v>141</v>
      </c>
      <c r="F17" s="50"/>
      <c r="G17" s="53"/>
    </row>
    <row r="18" spans="1:7">
      <c r="A18" s="22">
        <v>17</v>
      </c>
      <c r="B18" s="45"/>
      <c r="C18" s="45"/>
      <c r="D18" s="24" t="s">
        <v>142</v>
      </c>
      <c r="E18" s="27" t="s">
        <v>143</v>
      </c>
      <c r="F18" s="50"/>
      <c r="G18" s="53"/>
    </row>
    <row r="19" spans="1:7">
      <c r="A19" s="22">
        <v>18</v>
      </c>
      <c r="B19" s="45"/>
      <c r="C19" s="45"/>
      <c r="D19" s="24" t="s">
        <v>144</v>
      </c>
      <c r="E19" s="27" t="s">
        <v>145</v>
      </c>
      <c r="F19" s="50"/>
      <c r="G19" s="53"/>
    </row>
    <row r="20" spans="1:7" ht="32">
      <c r="A20" s="22">
        <v>19</v>
      </c>
      <c r="B20" s="45"/>
      <c r="C20" s="45"/>
      <c r="D20" s="24" t="s">
        <v>55</v>
      </c>
      <c r="E20" s="27" t="s">
        <v>146</v>
      </c>
      <c r="F20" s="50"/>
      <c r="G20" s="53"/>
    </row>
    <row r="21" spans="1:7">
      <c r="A21" s="22">
        <v>20</v>
      </c>
      <c r="B21" s="45"/>
      <c r="C21" s="45"/>
      <c r="D21" s="24" t="s">
        <v>147</v>
      </c>
      <c r="E21" s="27" t="s">
        <v>148</v>
      </c>
      <c r="F21" s="50"/>
      <c r="G21" s="53"/>
    </row>
    <row r="22" spans="1:7" ht="32">
      <c r="A22" s="22">
        <v>21</v>
      </c>
      <c r="B22" s="45"/>
      <c r="C22" s="45" t="s">
        <v>149</v>
      </c>
      <c r="D22" s="24" t="s">
        <v>150</v>
      </c>
      <c r="E22" s="27" t="s">
        <v>151</v>
      </c>
      <c r="F22" s="50"/>
      <c r="G22" s="53"/>
    </row>
    <row r="23" spans="1:7">
      <c r="A23" s="22">
        <v>22</v>
      </c>
      <c r="B23" s="45"/>
      <c r="C23" s="45"/>
      <c r="D23" s="24" t="s">
        <v>152</v>
      </c>
      <c r="E23" s="27" t="s">
        <v>153</v>
      </c>
      <c r="F23" s="50"/>
      <c r="G23" s="53"/>
    </row>
    <row r="24" spans="1:7">
      <c r="A24" s="22">
        <v>23</v>
      </c>
      <c r="B24" s="45"/>
      <c r="C24" s="45"/>
      <c r="D24" s="24" t="s">
        <v>154</v>
      </c>
      <c r="E24" s="27" t="s">
        <v>155</v>
      </c>
      <c r="F24" s="50"/>
      <c r="G24" s="53"/>
    </row>
    <row r="25" spans="1:7" ht="32">
      <c r="A25" s="22">
        <v>24</v>
      </c>
      <c r="B25" s="45"/>
      <c r="C25" s="45"/>
      <c r="D25" s="24" t="s">
        <v>100</v>
      </c>
      <c r="E25" s="27" t="s">
        <v>156</v>
      </c>
      <c r="F25" s="50"/>
      <c r="G25" s="53"/>
    </row>
    <row r="26" spans="1:7">
      <c r="A26" s="22">
        <v>25</v>
      </c>
      <c r="B26" s="45"/>
      <c r="C26" s="45"/>
      <c r="D26" s="24" t="s">
        <v>157</v>
      </c>
      <c r="E26" s="27" t="s">
        <v>158</v>
      </c>
      <c r="F26" s="50"/>
      <c r="G26" s="53"/>
    </row>
    <row r="27" spans="1:7">
      <c r="A27" s="22">
        <v>26</v>
      </c>
      <c r="B27" s="45"/>
      <c r="C27" s="45" t="s">
        <v>159</v>
      </c>
      <c r="D27" s="47" t="s">
        <v>160</v>
      </c>
      <c r="E27" s="27" t="s">
        <v>161</v>
      </c>
      <c r="F27" s="50"/>
      <c r="G27" s="53"/>
    </row>
    <row r="28" spans="1:7">
      <c r="A28" s="22">
        <v>27</v>
      </c>
      <c r="B28" s="45"/>
      <c r="C28" s="45"/>
      <c r="D28" s="47"/>
      <c r="E28" s="27" t="s">
        <v>162</v>
      </c>
      <c r="F28" s="50"/>
      <c r="G28" s="53"/>
    </row>
    <row r="29" spans="1:7">
      <c r="A29" s="22">
        <v>28</v>
      </c>
      <c r="B29" s="45"/>
      <c r="C29" s="45"/>
      <c r="D29" s="47"/>
      <c r="E29" s="27" t="s">
        <v>163</v>
      </c>
      <c r="F29" s="50"/>
      <c r="G29" s="53"/>
    </row>
    <row r="30" spans="1:7">
      <c r="A30" s="22">
        <v>29</v>
      </c>
      <c r="B30" s="45"/>
      <c r="C30" s="45"/>
      <c r="D30" s="47" t="s">
        <v>164</v>
      </c>
      <c r="E30" s="27" t="s">
        <v>165</v>
      </c>
      <c r="F30" s="50"/>
      <c r="G30" s="53"/>
    </row>
    <row r="31" spans="1:7">
      <c r="A31" s="22">
        <v>30</v>
      </c>
      <c r="B31" s="45"/>
      <c r="C31" s="45"/>
      <c r="D31" s="47"/>
      <c r="E31" s="27" t="s">
        <v>166</v>
      </c>
      <c r="F31" s="50"/>
      <c r="G31" s="53"/>
    </row>
    <row r="32" spans="1:7">
      <c r="A32" s="22">
        <v>31</v>
      </c>
      <c r="B32" s="45"/>
      <c r="C32" s="45"/>
      <c r="D32" s="47"/>
      <c r="E32" s="27" t="s">
        <v>167</v>
      </c>
      <c r="F32" s="50"/>
      <c r="G32" s="53"/>
    </row>
    <row r="33" spans="1:7">
      <c r="A33" s="22">
        <v>32</v>
      </c>
      <c r="B33" s="45"/>
      <c r="C33" s="45" t="s">
        <v>168</v>
      </c>
      <c r="D33" s="47" t="s">
        <v>168</v>
      </c>
      <c r="E33" s="27" t="s">
        <v>169</v>
      </c>
      <c r="F33" s="50"/>
      <c r="G33" s="53"/>
    </row>
    <row r="34" spans="1:7">
      <c r="A34" s="22">
        <v>33</v>
      </c>
      <c r="B34" s="45"/>
      <c r="C34" s="45"/>
      <c r="D34" s="47"/>
      <c r="E34" s="27" t="s">
        <v>170</v>
      </c>
      <c r="F34" s="50"/>
      <c r="G34" s="53"/>
    </row>
    <row r="35" spans="1:7">
      <c r="A35" s="22">
        <v>34</v>
      </c>
      <c r="B35" s="45"/>
      <c r="C35" s="45"/>
      <c r="D35" s="47"/>
      <c r="E35" s="27" t="s">
        <v>171</v>
      </c>
      <c r="F35" s="50"/>
      <c r="G35" s="53"/>
    </row>
    <row r="36" spans="1:7">
      <c r="A36" s="22">
        <v>35</v>
      </c>
      <c r="B36" s="45"/>
      <c r="C36" s="45"/>
      <c r="D36" s="47"/>
      <c r="E36" s="27" t="s">
        <v>172</v>
      </c>
      <c r="F36" s="50"/>
      <c r="G36" s="53"/>
    </row>
    <row r="37" spans="1:7">
      <c r="A37" s="22">
        <v>36</v>
      </c>
      <c r="B37" s="45"/>
      <c r="C37" s="45"/>
      <c r="D37" s="47" t="s">
        <v>173</v>
      </c>
      <c r="E37" s="27" t="s">
        <v>174</v>
      </c>
      <c r="F37" s="50"/>
      <c r="G37" s="53"/>
    </row>
    <row r="38" spans="1:7">
      <c r="A38" s="22">
        <v>37</v>
      </c>
      <c r="B38" s="45"/>
      <c r="C38" s="45"/>
      <c r="D38" s="47"/>
      <c r="E38" s="27" t="s">
        <v>175</v>
      </c>
      <c r="F38" s="50"/>
      <c r="G38" s="53"/>
    </row>
    <row r="39" spans="1:7">
      <c r="A39" s="22">
        <v>38</v>
      </c>
      <c r="B39" s="45"/>
      <c r="C39" s="45"/>
      <c r="D39" s="47"/>
      <c r="E39" s="27" t="s">
        <v>176</v>
      </c>
      <c r="F39" s="50"/>
      <c r="G39" s="53"/>
    </row>
    <row r="40" spans="1:7">
      <c r="A40" s="22">
        <v>39</v>
      </c>
      <c r="B40" s="45"/>
      <c r="C40" s="45"/>
      <c r="D40" s="47"/>
      <c r="E40" s="27" t="s">
        <v>177</v>
      </c>
      <c r="F40" s="50"/>
      <c r="G40" s="53"/>
    </row>
    <row r="41" spans="1:7">
      <c r="A41" s="22">
        <v>40</v>
      </c>
      <c r="B41" s="45"/>
      <c r="C41" s="45"/>
      <c r="D41" s="47"/>
      <c r="E41" s="27" t="s">
        <v>178</v>
      </c>
      <c r="F41" s="50"/>
      <c r="G41" s="53"/>
    </row>
    <row r="42" spans="1:7">
      <c r="A42" s="22">
        <v>41</v>
      </c>
      <c r="B42" s="45"/>
      <c r="C42" s="45"/>
      <c r="D42" s="24" t="s">
        <v>179</v>
      </c>
      <c r="E42" s="24" t="s">
        <v>180</v>
      </c>
      <c r="F42" s="50"/>
      <c r="G42" s="53"/>
    </row>
    <row r="43" spans="1:7">
      <c r="A43" s="22">
        <v>42</v>
      </c>
      <c r="B43" s="45"/>
      <c r="C43" s="45" t="s">
        <v>181</v>
      </c>
      <c r="D43" s="24" t="s">
        <v>182</v>
      </c>
      <c r="E43" s="24" t="s">
        <v>183</v>
      </c>
      <c r="F43" s="50"/>
      <c r="G43" s="53"/>
    </row>
    <row r="44" spans="1:7">
      <c r="A44" s="22">
        <v>43</v>
      </c>
      <c r="B44" s="45"/>
      <c r="C44" s="45"/>
      <c r="D44" s="24" t="s">
        <v>184</v>
      </c>
      <c r="E44" s="27" t="s">
        <v>185</v>
      </c>
      <c r="F44" s="50"/>
      <c r="G44" s="53"/>
    </row>
    <row r="45" spans="1:7">
      <c r="A45" s="22">
        <v>44</v>
      </c>
      <c r="B45" s="45"/>
      <c r="C45" s="45"/>
      <c r="D45" s="24" t="s">
        <v>186</v>
      </c>
      <c r="E45" s="27" t="s">
        <v>187</v>
      </c>
      <c r="F45" s="50"/>
      <c r="G45" s="53"/>
    </row>
    <row r="46" spans="1:7">
      <c r="A46" s="22">
        <v>45</v>
      </c>
      <c r="B46" s="45"/>
      <c r="C46" s="45"/>
      <c r="D46" s="24" t="s">
        <v>188</v>
      </c>
      <c r="E46" s="27" t="s">
        <v>189</v>
      </c>
      <c r="F46" s="50"/>
      <c r="G46" s="53"/>
    </row>
    <row r="47" spans="1:7">
      <c r="A47" s="22">
        <v>46</v>
      </c>
      <c r="B47" s="45"/>
      <c r="C47" s="45"/>
      <c r="D47" s="47" t="s">
        <v>190</v>
      </c>
      <c r="E47" s="27" t="s">
        <v>191</v>
      </c>
      <c r="F47" s="50"/>
      <c r="G47" s="53"/>
    </row>
    <row r="48" spans="1:7">
      <c r="A48" s="22">
        <v>47</v>
      </c>
      <c r="B48" s="45"/>
      <c r="C48" s="45"/>
      <c r="D48" s="47"/>
      <c r="E48" s="27" t="s">
        <v>192</v>
      </c>
      <c r="F48" s="50"/>
      <c r="G48" s="53"/>
    </row>
    <row r="49" spans="1:7">
      <c r="A49" s="22">
        <v>48</v>
      </c>
      <c r="B49" s="45"/>
      <c r="C49" s="45"/>
      <c r="D49" s="47" t="s">
        <v>193</v>
      </c>
      <c r="E49" s="27" t="s">
        <v>194</v>
      </c>
      <c r="F49" s="50"/>
      <c r="G49" s="53"/>
    </row>
    <row r="50" spans="1:7">
      <c r="A50" s="22">
        <v>49</v>
      </c>
      <c r="B50" s="45"/>
      <c r="C50" s="45"/>
      <c r="D50" s="47"/>
      <c r="E50" s="27" t="s">
        <v>195</v>
      </c>
      <c r="F50" s="50"/>
      <c r="G50" s="53"/>
    </row>
    <row r="51" spans="1:7">
      <c r="A51" s="22">
        <v>50</v>
      </c>
      <c r="B51" s="45"/>
      <c r="C51" s="45"/>
      <c r="D51" s="47" t="s">
        <v>196</v>
      </c>
      <c r="E51" s="27" t="s">
        <v>197</v>
      </c>
      <c r="F51" s="50"/>
      <c r="G51" s="53"/>
    </row>
    <row r="52" spans="1:7">
      <c r="A52" s="22">
        <v>51</v>
      </c>
      <c r="B52" s="45"/>
      <c r="C52" s="45"/>
      <c r="D52" s="47"/>
      <c r="E52" s="27" t="s">
        <v>198</v>
      </c>
      <c r="F52" s="50"/>
      <c r="G52" s="53"/>
    </row>
    <row r="53" spans="1:7">
      <c r="A53" s="22">
        <v>52</v>
      </c>
      <c r="B53" s="45"/>
      <c r="C53" s="45" t="s">
        <v>199</v>
      </c>
      <c r="D53" s="24" t="s">
        <v>182</v>
      </c>
      <c r="E53" s="24" t="s">
        <v>200</v>
      </c>
      <c r="F53" s="50"/>
      <c r="G53" s="53"/>
    </row>
    <row r="54" spans="1:7">
      <c r="A54" s="22">
        <v>53</v>
      </c>
      <c r="B54" s="45"/>
      <c r="C54" s="45"/>
      <c r="D54" s="24" t="s">
        <v>201</v>
      </c>
      <c r="E54" s="24" t="s">
        <v>202</v>
      </c>
      <c r="F54" s="50"/>
      <c r="G54" s="53"/>
    </row>
    <row r="55" spans="1:7">
      <c r="A55" s="22">
        <v>54</v>
      </c>
      <c r="B55" s="45"/>
      <c r="C55" s="45"/>
      <c r="D55" s="24" t="s">
        <v>203</v>
      </c>
      <c r="E55" s="24" t="s">
        <v>204</v>
      </c>
      <c r="F55" s="50"/>
      <c r="G55" s="53"/>
    </row>
    <row r="56" spans="1:7">
      <c r="A56" s="22">
        <v>55</v>
      </c>
      <c r="B56" s="45"/>
      <c r="C56" s="45"/>
      <c r="D56" s="24" t="s">
        <v>205</v>
      </c>
      <c r="E56" s="24" t="s">
        <v>206</v>
      </c>
      <c r="F56" s="50"/>
      <c r="G56" s="53"/>
    </row>
    <row r="57" spans="1:7">
      <c r="A57" s="22">
        <v>56</v>
      </c>
      <c r="B57" s="45"/>
      <c r="C57" s="45"/>
      <c r="D57" s="24" t="s">
        <v>207</v>
      </c>
      <c r="E57" s="24" t="s">
        <v>208</v>
      </c>
      <c r="F57" s="50"/>
      <c r="G57" s="53"/>
    </row>
    <row r="58" spans="1:7">
      <c r="A58" s="22">
        <v>57</v>
      </c>
      <c r="B58" s="45"/>
      <c r="C58" s="45"/>
      <c r="D58" s="24" t="s">
        <v>209</v>
      </c>
      <c r="E58" s="24" t="s">
        <v>210</v>
      </c>
      <c r="F58" s="50"/>
      <c r="G58" s="53"/>
    </row>
    <row r="59" spans="1:7">
      <c r="A59" s="22">
        <v>58</v>
      </c>
      <c r="B59" s="45"/>
      <c r="C59" s="45"/>
      <c r="D59" s="24" t="s">
        <v>211</v>
      </c>
      <c r="E59" s="24" t="s">
        <v>212</v>
      </c>
      <c r="F59" s="50"/>
      <c r="G59" s="53"/>
    </row>
    <row r="60" spans="1:7">
      <c r="A60" s="22">
        <v>59</v>
      </c>
      <c r="B60" s="45"/>
      <c r="C60" s="45"/>
      <c r="D60" s="24" t="s">
        <v>213</v>
      </c>
      <c r="E60" s="24" t="s">
        <v>214</v>
      </c>
      <c r="F60" s="50"/>
      <c r="G60" s="53"/>
    </row>
    <row r="61" spans="1:7">
      <c r="A61" s="22">
        <v>60</v>
      </c>
      <c r="B61" s="45"/>
      <c r="C61" s="45"/>
      <c r="D61" s="24" t="s">
        <v>215</v>
      </c>
      <c r="E61" s="24" t="s">
        <v>216</v>
      </c>
      <c r="F61" s="50"/>
      <c r="G61" s="53"/>
    </row>
    <row r="62" spans="1:7" ht="32">
      <c r="A62" s="22">
        <v>61</v>
      </c>
      <c r="B62" s="45"/>
      <c r="C62" s="45" t="s">
        <v>217</v>
      </c>
      <c r="D62" s="24" t="s">
        <v>218</v>
      </c>
      <c r="E62" s="27" t="s">
        <v>219</v>
      </c>
      <c r="F62" s="50"/>
      <c r="G62" s="53"/>
    </row>
    <row r="63" spans="1:7" ht="48">
      <c r="A63" s="22">
        <v>62</v>
      </c>
      <c r="B63" s="45"/>
      <c r="C63" s="45"/>
      <c r="D63" s="24" t="s">
        <v>220</v>
      </c>
      <c r="E63" s="27" t="s">
        <v>221</v>
      </c>
      <c r="F63" s="50"/>
      <c r="G63" s="53"/>
    </row>
    <row r="64" spans="1:7" ht="32">
      <c r="A64" s="22">
        <v>63</v>
      </c>
      <c r="B64" s="45"/>
      <c r="C64" s="45"/>
      <c r="D64" s="24" t="s">
        <v>222</v>
      </c>
      <c r="E64" s="27" t="s">
        <v>223</v>
      </c>
      <c r="F64" s="50"/>
      <c r="G64" s="53"/>
    </row>
    <row r="65" spans="1:7" ht="32">
      <c r="A65" s="22">
        <v>64</v>
      </c>
      <c r="B65" s="45"/>
      <c r="C65" s="45" t="s">
        <v>224</v>
      </c>
      <c r="D65" s="24" t="s">
        <v>225</v>
      </c>
      <c r="E65" s="27" t="s">
        <v>226</v>
      </c>
      <c r="F65" s="50"/>
      <c r="G65" s="53"/>
    </row>
    <row r="66" spans="1:7" ht="48">
      <c r="A66" s="22">
        <v>65</v>
      </c>
      <c r="B66" s="45"/>
      <c r="C66" s="45"/>
      <c r="D66" s="24" t="s">
        <v>220</v>
      </c>
      <c r="E66" s="27" t="s">
        <v>227</v>
      </c>
      <c r="F66" s="50"/>
      <c r="G66" s="53"/>
    </row>
    <row r="67" spans="1:7" ht="32">
      <c r="A67" s="22">
        <v>66</v>
      </c>
      <c r="B67" s="45"/>
      <c r="C67" s="45"/>
      <c r="D67" s="24" t="s">
        <v>222</v>
      </c>
      <c r="E67" s="27" t="s">
        <v>228</v>
      </c>
      <c r="F67" s="50"/>
      <c r="G67" s="53"/>
    </row>
    <row r="68" spans="1:7" ht="32">
      <c r="A68" s="22">
        <v>67</v>
      </c>
      <c r="B68" s="45"/>
      <c r="C68" s="45" t="s">
        <v>229</v>
      </c>
      <c r="D68" s="24" t="s">
        <v>230</v>
      </c>
      <c r="E68" s="27" t="s">
        <v>231</v>
      </c>
      <c r="F68" s="50"/>
      <c r="G68" s="53"/>
    </row>
    <row r="69" spans="1:7" ht="48">
      <c r="A69" s="22">
        <v>68</v>
      </c>
      <c r="B69" s="45"/>
      <c r="C69" s="45"/>
      <c r="D69" s="24" t="s">
        <v>232</v>
      </c>
      <c r="E69" s="27" t="s">
        <v>233</v>
      </c>
      <c r="F69" s="50"/>
      <c r="G69" s="53"/>
    </row>
    <row r="70" spans="1:7" ht="32">
      <c r="A70" s="22">
        <v>69</v>
      </c>
      <c r="B70" s="45"/>
      <c r="C70" s="45"/>
      <c r="D70" s="24" t="s">
        <v>234</v>
      </c>
      <c r="E70" s="27" t="s">
        <v>235</v>
      </c>
      <c r="F70" s="50"/>
      <c r="G70" s="53"/>
    </row>
    <row r="71" spans="1:7">
      <c r="A71" s="22">
        <v>70</v>
      </c>
      <c r="B71" s="45"/>
      <c r="C71" s="45"/>
      <c r="D71" s="24" t="s">
        <v>236</v>
      </c>
      <c r="E71" s="24" t="s">
        <v>237</v>
      </c>
      <c r="F71" s="50"/>
      <c r="G71" s="53"/>
    </row>
    <row r="72" spans="1:7" ht="32">
      <c r="A72" s="22">
        <v>71</v>
      </c>
      <c r="B72" s="45"/>
      <c r="C72" s="45" t="s">
        <v>238</v>
      </c>
      <c r="D72" s="24" t="s">
        <v>239</v>
      </c>
      <c r="E72" s="27" t="s">
        <v>240</v>
      </c>
      <c r="F72" s="50"/>
      <c r="G72" s="53"/>
    </row>
    <row r="73" spans="1:7" ht="48">
      <c r="A73" s="22">
        <v>72</v>
      </c>
      <c r="B73" s="45"/>
      <c r="C73" s="45"/>
      <c r="D73" s="24" t="s">
        <v>241</v>
      </c>
      <c r="E73" s="27" t="s">
        <v>242</v>
      </c>
      <c r="F73" s="50"/>
      <c r="G73" s="53"/>
    </row>
    <row r="74" spans="1:7" ht="32">
      <c r="A74" s="22">
        <v>73</v>
      </c>
      <c r="B74" s="45"/>
      <c r="C74" s="45"/>
      <c r="D74" s="24" t="s">
        <v>243</v>
      </c>
      <c r="E74" s="27" t="s">
        <v>244</v>
      </c>
      <c r="F74" s="50"/>
      <c r="G74" s="53"/>
    </row>
    <row r="75" spans="1:7">
      <c r="A75" s="22">
        <v>74</v>
      </c>
      <c r="B75" s="45"/>
      <c r="C75" s="23" t="s">
        <v>245</v>
      </c>
      <c r="D75" s="24" t="s">
        <v>245</v>
      </c>
      <c r="E75" s="27" t="s">
        <v>246</v>
      </c>
      <c r="F75" s="50"/>
      <c r="G75" s="53"/>
    </row>
    <row r="76" spans="1:7" ht="48">
      <c r="A76" s="22">
        <v>75</v>
      </c>
      <c r="B76" s="45"/>
      <c r="C76" s="45" t="s">
        <v>247</v>
      </c>
      <c r="D76" s="24" t="s">
        <v>248</v>
      </c>
      <c r="E76" s="27" t="s">
        <v>249</v>
      </c>
      <c r="F76" s="50"/>
      <c r="G76" s="53"/>
    </row>
    <row r="77" spans="1:7">
      <c r="A77" s="22">
        <v>76</v>
      </c>
      <c r="B77" s="45"/>
      <c r="C77" s="45"/>
      <c r="D77" s="24" t="s">
        <v>250</v>
      </c>
      <c r="E77" s="24" t="s">
        <v>251</v>
      </c>
      <c r="F77" s="50"/>
      <c r="G77" s="53"/>
    </row>
    <row r="78" spans="1:7">
      <c r="A78" s="22">
        <v>77</v>
      </c>
      <c r="B78" s="45"/>
      <c r="C78" s="45"/>
      <c r="D78" s="24" t="s">
        <v>252</v>
      </c>
      <c r="E78" s="24" t="s">
        <v>253</v>
      </c>
      <c r="F78" s="50"/>
      <c r="G78" s="53"/>
    </row>
    <row r="79" spans="1:7">
      <c r="A79" s="22">
        <v>78</v>
      </c>
      <c r="B79" s="45"/>
      <c r="C79" s="45"/>
      <c r="D79" s="24" t="s">
        <v>254</v>
      </c>
      <c r="E79" s="24" t="s">
        <v>255</v>
      </c>
      <c r="F79" s="50"/>
      <c r="G79" s="53"/>
    </row>
    <row r="80" spans="1:7" ht="48">
      <c r="A80" s="22">
        <v>79</v>
      </c>
      <c r="B80" s="45"/>
      <c r="C80" s="45" t="s">
        <v>256</v>
      </c>
      <c r="D80" s="24" t="s">
        <v>248</v>
      </c>
      <c r="E80" s="27" t="s">
        <v>257</v>
      </c>
      <c r="F80" s="50"/>
      <c r="G80" s="53"/>
    </row>
    <row r="81" spans="1:7">
      <c r="A81" s="22">
        <v>80</v>
      </c>
      <c r="B81" s="45"/>
      <c r="C81" s="45"/>
      <c r="D81" s="24" t="s">
        <v>250</v>
      </c>
      <c r="E81" s="24" t="s">
        <v>258</v>
      </c>
      <c r="F81" s="50"/>
      <c r="G81" s="53"/>
    </row>
    <row r="82" spans="1:7">
      <c r="A82" s="22">
        <v>81</v>
      </c>
      <c r="B82" s="45"/>
      <c r="C82" s="45"/>
      <c r="D82" s="24" t="s">
        <v>252</v>
      </c>
      <c r="E82" s="24" t="s">
        <v>259</v>
      </c>
      <c r="F82" s="50"/>
      <c r="G82" s="53"/>
    </row>
    <row r="83" spans="1:7">
      <c r="A83" s="22">
        <v>82</v>
      </c>
      <c r="B83" s="45"/>
      <c r="C83" s="45"/>
      <c r="D83" s="24" t="s">
        <v>254</v>
      </c>
      <c r="E83" s="24" t="s">
        <v>260</v>
      </c>
      <c r="F83" s="50"/>
      <c r="G83" s="53"/>
    </row>
    <row r="84" spans="1:7" ht="48">
      <c r="A84" s="22">
        <v>83</v>
      </c>
      <c r="B84" s="45"/>
      <c r="C84" s="45" t="s">
        <v>261</v>
      </c>
      <c r="D84" s="24" t="s">
        <v>248</v>
      </c>
      <c r="E84" s="27" t="s">
        <v>262</v>
      </c>
      <c r="F84" s="50"/>
      <c r="G84" s="53"/>
    </row>
    <row r="85" spans="1:7">
      <c r="A85" s="22">
        <v>84</v>
      </c>
      <c r="B85" s="45"/>
      <c r="C85" s="45"/>
      <c r="D85" s="24" t="s">
        <v>250</v>
      </c>
      <c r="E85" s="24" t="s">
        <v>263</v>
      </c>
      <c r="F85" s="50"/>
      <c r="G85" s="53"/>
    </row>
    <row r="86" spans="1:7">
      <c r="A86" s="22">
        <v>85</v>
      </c>
      <c r="B86" s="45"/>
      <c r="C86" s="45"/>
      <c r="D86" s="24" t="s">
        <v>252</v>
      </c>
      <c r="E86" s="24" t="s">
        <v>264</v>
      </c>
      <c r="F86" s="50"/>
      <c r="G86" s="53"/>
    </row>
    <row r="87" spans="1:7">
      <c r="A87" s="22">
        <v>86</v>
      </c>
      <c r="B87" s="45"/>
      <c r="C87" s="45"/>
      <c r="D87" s="24" t="s">
        <v>254</v>
      </c>
      <c r="E87" s="24" t="s">
        <v>265</v>
      </c>
      <c r="F87" s="50"/>
      <c r="G87" s="53"/>
    </row>
    <row r="88" spans="1:7">
      <c r="A88" s="22">
        <v>87</v>
      </c>
      <c r="B88" s="45"/>
      <c r="C88" s="45" t="s">
        <v>266</v>
      </c>
      <c r="D88" s="24" t="s">
        <v>267</v>
      </c>
      <c r="E88" s="24" t="s">
        <v>268</v>
      </c>
      <c r="F88" s="50"/>
      <c r="G88" s="53"/>
    </row>
    <row r="89" spans="1:7">
      <c r="A89" s="22">
        <v>88</v>
      </c>
      <c r="B89" s="45"/>
      <c r="C89" s="45"/>
      <c r="D89" s="47" t="s">
        <v>269</v>
      </c>
      <c r="E89" s="27" t="s">
        <v>270</v>
      </c>
      <c r="F89" s="50"/>
      <c r="G89" s="53"/>
    </row>
    <row r="90" spans="1:7">
      <c r="A90" s="22">
        <v>89</v>
      </c>
      <c r="B90" s="45"/>
      <c r="C90" s="45"/>
      <c r="D90" s="47"/>
      <c r="E90" s="27" t="s">
        <v>271</v>
      </c>
      <c r="F90" s="50"/>
      <c r="G90" s="53"/>
    </row>
    <row r="91" spans="1:7">
      <c r="A91" s="22">
        <v>90</v>
      </c>
      <c r="B91" s="45"/>
      <c r="C91" s="45"/>
      <c r="D91" s="47"/>
      <c r="E91" s="27" t="s">
        <v>272</v>
      </c>
      <c r="F91" s="50"/>
      <c r="G91" s="53"/>
    </row>
    <row r="92" spans="1:7" ht="32">
      <c r="A92" s="22">
        <v>91</v>
      </c>
      <c r="B92" s="45"/>
      <c r="C92" s="45" t="s">
        <v>273</v>
      </c>
      <c r="D92" s="24" t="s">
        <v>46</v>
      </c>
      <c r="E92" s="27" t="s">
        <v>274</v>
      </c>
      <c r="F92" s="50"/>
      <c r="G92" s="53"/>
    </row>
    <row r="93" spans="1:7" ht="32">
      <c r="A93" s="22">
        <v>92</v>
      </c>
      <c r="B93" s="45"/>
      <c r="C93" s="45"/>
      <c r="D93" s="24" t="s">
        <v>275</v>
      </c>
      <c r="E93" s="27" t="s">
        <v>276</v>
      </c>
      <c r="F93" s="50"/>
      <c r="G93" s="53"/>
    </row>
    <row r="94" spans="1:7">
      <c r="A94" s="22">
        <v>93</v>
      </c>
      <c r="B94" s="45"/>
      <c r="C94" s="45"/>
      <c r="D94" s="24" t="s">
        <v>48</v>
      </c>
      <c r="E94" s="24" t="s">
        <v>277</v>
      </c>
      <c r="F94" s="50"/>
      <c r="G94" s="53"/>
    </row>
    <row r="95" spans="1:7">
      <c r="A95" s="22">
        <v>94</v>
      </c>
      <c r="B95" s="45"/>
      <c r="C95" s="45"/>
      <c r="D95" s="24" t="s">
        <v>278</v>
      </c>
      <c r="E95" s="24" t="s">
        <v>279</v>
      </c>
      <c r="F95" s="50"/>
      <c r="G95" s="53"/>
    </row>
    <row r="96" spans="1:7">
      <c r="A96" s="22">
        <v>95</v>
      </c>
      <c r="B96" s="45"/>
      <c r="C96" s="45"/>
      <c r="D96" s="24" t="s">
        <v>280</v>
      </c>
      <c r="E96" s="24" t="s">
        <v>281</v>
      </c>
      <c r="F96" s="50"/>
      <c r="G96" s="53"/>
    </row>
    <row r="97" spans="1:7">
      <c r="A97" s="22"/>
      <c r="B97" s="45"/>
      <c r="C97" s="45"/>
      <c r="D97" s="24" t="s">
        <v>282</v>
      </c>
      <c r="E97" s="24" t="s">
        <v>283</v>
      </c>
      <c r="F97" s="50"/>
      <c r="G97" s="53"/>
    </row>
    <row r="98" spans="1:7">
      <c r="A98" s="22">
        <v>96</v>
      </c>
      <c r="B98" s="45"/>
      <c r="C98" s="45" t="s">
        <v>73</v>
      </c>
      <c r="D98" s="24" t="s">
        <v>284</v>
      </c>
      <c r="E98" s="24" t="s">
        <v>285</v>
      </c>
      <c r="F98" s="50"/>
      <c r="G98" s="53"/>
    </row>
    <row r="99" spans="1:7">
      <c r="A99" s="22">
        <v>97</v>
      </c>
      <c r="B99" s="45"/>
      <c r="C99" s="45"/>
      <c r="D99" s="47" t="s">
        <v>286</v>
      </c>
      <c r="E99" s="27" t="s">
        <v>287</v>
      </c>
      <c r="F99" s="50"/>
      <c r="G99" s="53"/>
    </row>
    <row r="100" spans="1:7">
      <c r="A100" s="22">
        <v>98</v>
      </c>
      <c r="B100" s="45"/>
      <c r="C100" s="45"/>
      <c r="D100" s="47"/>
      <c r="E100" s="27" t="s">
        <v>288</v>
      </c>
      <c r="F100" s="50"/>
      <c r="G100" s="53"/>
    </row>
    <row r="101" spans="1:7">
      <c r="A101" s="22">
        <v>99</v>
      </c>
      <c r="B101" s="45"/>
      <c r="C101" s="45"/>
      <c r="D101" s="47"/>
      <c r="E101" s="27" t="s">
        <v>289</v>
      </c>
      <c r="F101" s="50"/>
      <c r="G101" s="53"/>
    </row>
    <row r="102" spans="1:7">
      <c r="A102" s="22">
        <v>100</v>
      </c>
      <c r="B102" s="45"/>
      <c r="C102" s="45"/>
      <c r="D102" s="47"/>
      <c r="E102" s="27" t="s">
        <v>290</v>
      </c>
      <c r="F102" s="50"/>
      <c r="G102" s="53"/>
    </row>
    <row r="103" spans="1:7">
      <c r="A103" s="22">
        <v>101</v>
      </c>
      <c r="B103" s="45"/>
      <c r="C103" s="45"/>
      <c r="D103" s="47"/>
      <c r="E103" s="27" t="s">
        <v>291</v>
      </c>
      <c r="F103" s="50"/>
      <c r="G103" s="53"/>
    </row>
    <row r="104" spans="1:7">
      <c r="A104" s="22">
        <v>102</v>
      </c>
      <c r="B104" s="45"/>
      <c r="C104" s="45" t="s">
        <v>92</v>
      </c>
      <c r="D104" s="24" t="s">
        <v>284</v>
      </c>
      <c r="E104" s="24" t="s">
        <v>292</v>
      </c>
      <c r="F104" s="50"/>
      <c r="G104" s="53"/>
    </row>
    <row r="105" spans="1:7">
      <c r="A105" s="22">
        <v>103</v>
      </c>
      <c r="B105" s="45"/>
      <c r="C105" s="45"/>
      <c r="D105" s="47" t="s">
        <v>293</v>
      </c>
      <c r="E105" s="27" t="s">
        <v>294</v>
      </c>
      <c r="F105" s="50"/>
      <c r="G105" s="53"/>
    </row>
    <row r="106" spans="1:7">
      <c r="A106" s="22">
        <v>104</v>
      </c>
      <c r="B106" s="45"/>
      <c r="C106" s="45"/>
      <c r="D106" s="47"/>
      <c r="E106" s="27" t="s">
        <v>295</v>
      </c>
      <c r="F106" s="50"/>
      <c r="G106" s="53"/>
    </row>
    <row r="107" spans="1:7">
      <c r="A107" s="22">
        <v>105</v>
      </c>
      <c r="B107" s="45"/>
      <c r="C107" s="45"/>
      <c r="D107" s="47"/>
      <c r="E107" s="27" t="s">
        <v>296</v>
      </c>
      <c r="F107" s="50"/>
      <c r="G107" s="53"/>
    </row>
    <row r="108" spans="1:7">
      <c r="A108" s="22">
        <v>106</v>
      </c>
      <c r="B108" s="45"/>
      <c r="C108" s="45"/>
      <c r="D108" s="47"/>
      <c r="E108" s="27" t="s">
        <v>297</v>
      </c>
      <c r="F108" s="50"/>
      <c r="G108" s="53"/>
    </row>
    <row r="109" spans="1:7">
      <c r="A109" s="22">
        <v>107</v>
      </c>
      <c r="B109" s="45"/>
      <c r="C109" s="45"/>
      <c r="D109" s="47" t="s">
        <v>298</v>
      </c>
      <c r="E109" s="27" t="s">
        <v>299</v>
      </c>
      <c r="F109" s="50"/>
      <c r="G109" s="53"/>
    </row>
    <row r="110" spans="1:7">
      <c r="A110" s="22">
        <v>108</v>
      </c>
      <c r="B110" s="45"/>
      <c r="C110" s="45"/>
      <c r="D110" s="47"/>
      <c r="E110" s="27" t="s">
        <v>300</v>
      </c>
      <c r="F110" s="50"/>
      <c r="G110" s="53"/>
    </row>
    <row r="111" spans="1:7">
      <c r="A111" s="22">
        <v>109</v>
      </c>
      <c r="B111" s="45"/>
      <c r="C111" s="45"/>
      <c r="D111" s="47"/>
      <c r="E111" s="27" t="s">
        <v>301</v>
      </c>
      <c r="F111" s="50"/>
      <c r="G111" s="53"/>
    </row>
    <row r="112" spans="1:7">
      <c r="A112" s="22">
        <v>110</v>
      </c>
      <c r="B112" s="45"/>
      <c r="C112" s="45" t="s">
        <v>302</v>
      </c>
      <c r="D112" s="47" t="s">
        <v>303</v>
      </c>
      <c r="E112" s="27" t="s">
        <v>304</v>
      </c>
      <c r="F112" s="50"/>
      <c r="G112" s="53"/>
    </row>
    <row r="113" spans="1:7">
      <c r="A113" s="22">
        <v>111</v>
      </c>
      <c r="B113" s="45"/>
      <c r="C113" s="45"/>
      <c r="D113" s="47"/>
      <c r="E113" s="27" t="s">
        <v>305</v>
      </c>
      <c r="F113" s="50"/>
      <c r="G113" s="53"/>
    </row>
    <row r="114" spans="1:7">
      <c r="A114" s="22">
        <v>112</v>
      </c>
      <c r="B114" s="45"/>
      <c r="C114" s="45"/>
      <c r="D114" s="47"/>
      <c r="E114" s="27" t="s">
        <v>306</v>
      </c>
      <c r="F114" s="50"/>
      <c r="G114" s="53"/>
    </row>
    <row r="115" spans="1:7">
      <c r="A115" s="22">
        <v>113</v>
      </c>
      <c r="B115" s="45"/>
      <c r="C115" s="45"/>
      <c r="D115" s="47" t="s">
        <v>307</v>
      </c>
      <c r="E115" s="27" t="s">
        <v>308</v>
      </c>
      <c r="F115" s="50"/>
      <c r="G115" s="53"/>
    </row>
    <row r="116" spans="1:7">
      <c r="A116" s="22">
        <v>114</v>
      </c>
      <c r="B116" s="45"/>
      <c r="C116" s="45"/>
      <c r="D116" s="47"/>
      <c r="E116" s="27" t="s">
        <v>309</v>
      </c>
      <c r="F116" s="50"/>
      <c r="G116" s="53"/>
    </row>
    <row r="117" spans="1:7">
      <c r="A117" s="22">
        <v>115</v>
      </c>
      <c r="B117" s="45"/>
      <c r="C117" s="45"/>
      <c r="D117" s="47"/>
      <c r="E117" s="27" t="s">
        <v>310</v>
      </c>
      <c r="F117" s="50"/>
      <c r="G117" s="53"/>
    </row>
    <row r="118" spans="1:7">
      <c r="A118" s="22">
        <v>116</v>
      </c>
      <c r="B118" s="45"/>
      <c r="C118" s="45"/>
      <c r="D118" s="47" t="s">
        <v>311</v>
      </c>
      <c r="E118" s="27" t="s">
        <v>312</v>
      </c>
      <c r="F118" s="50"/>
      <c r="G118" s="53"/>
    </row>
    <row r="119" spans="1:7">
      <c r="A119" s="22">
        <v>117</v>
      </c>
      <c r="B119" s="45"/>
      <c r="C119" s="45"/>
      <c r="D119" s="47"/>
      <c r="E119" s="27" t="s">
        <v>313</v>
      </c>
      <c r="F119" s="50"/>
      <c r="G119" s="53"/>
    </row>
    <row r="120" spans="1:7">
      <c r="A120" s="22">
        <v>118</v>
      </c>
      <c r="B120" s="45"/>
      <c r="C120" s="45"/>
      <c r="D120" s="24" t="s">
        <v>314</v>
      </c>
      <c r="E120" s="27" t="s">
        <v>315</v>
      </c>
      <c r="F120" s="50"/>
      <c r="G120" s="53"/>
    </row>
    <row r="121" spans="1:7" ht="48">
      <c r="A121" s="22">
        <v>119</v>
      </c>
      <c r="B121" s="45"/>
      <c r="C121" s="45" t="s">
        <v>316</v>
      </c>
      <c r="D121" s="24" t="s">
        <v>248</v>
      </c>
      <c r="E121" s="27" t="s">
        <v>317</v>
      </c>
      <c r="F121" s="50"/>
      <c r="G121" s="53"/>
    </row>
    <row r="122" spans="1:7">
      <c r="A122" s="22">
        <v>120</v>
      </c>
      <c r="B122" s="45"/>
      <c r="C122" s="45"/>
      <c r="D122" s="24" t="s">
        <v>250</v>
      </c>
      <c r="E122" s="27" t="s">
        <v>318</v>
      </c>
      <c r="F122" s="50"/>
      <c r="G122" s="53"/>
    </row>
    <row r="123" spans="1:7">
      <c r="A123" s="22">
        <v>121</v>
      </c>
      <c r="B123" s="45"/>
      <c r="C123" s="45"/>
      <c r="D123" s="24" t="s">
        <v>252</v>
      </c>
      <c r="E123" s="24" t="s">
        <v>319</v>
      </c>
      <c r="F123" s="50"/>
      <c r="G123" s="53"/>
    </row>
    <row r="124" spans="1:7">
      <c r="A124" s="22">
        <v>122</v>
      </c>
      <c r="B124" s="45"/>
      <c r="C124" s="45"/>
      <c r="D124" s="24" t="s">
        <v>254</v>
      </c>
      <c r="E124" s="24" t="s">
        <v>320</v>
      </c>
      <c r="F124" s="50"/>
      <c r="G124" s="53"/>
    </row>
    <row r="125" spans="1:7">
      <c r="A125" s="22">
        <v>123</v>
      </c>
      <c r="B125" s="45"/>
      <c r="C125" s="45" t="s">
        <v>40</v>
      </c>
      <c r="D125" s="24" t="s">
        <v>41</v>
      </c>
      <c r="E125" s="27" t="s">
        <v>321</v>
      </c>
      <c r="F125" s="50"/>
      <c r="G125" s="53"/>
    </row>
    <row r="126" spans="1:7">
      <c r="A126" s="22">
        <v>124</v>
      </c>
      <c r="B126" s="45"/>
      <c r="C126" s="45"/>
      <c r="D126" s="24" t="s">
        <v>322</v>
      </c>
      <c r="E126" s="24" t="s">
        <v>323</v>
      </c>
      <c r="F126" s="50"/>
      <c r="G126" s="53"/>
    </row>
    <row r="127" spans="1:7">
      <c r="A127" s="22">
        <v>125</v>
      </c>
      <c r="B127" s="45"/>
      <c r="C127" s="45"/>
      <c r="D127" s="24" t="s">
        <v>324</v>
      </c>
      <c r="E127" s="24" t="s">
        <v>325</v>
      </c>
      <c r="F127" s="50"/>
      <c r="G127" s="53"/>
    </row>
    <row r="128" spans="1:7">
      <c r="A128" s="22">
        <v>126</v>
      </c>
      <c r="B128" s="45"/>
      <c r="C128" s="45"/>
      <c r="D128" s="24" t="s">
        <v>43</v>
      </c>
      <c r="E128" s="24" t="s">
        <v>326</v>
      </c>
      <c r="F128" s="50"/>
      <c r="G128" s="53"/>
    </row>
    <row r="129" spans="1:7">
      <c r="A129" s="22"/>
      <c r="B129" s="45"/>
      <c r="C129" s="45" t="s">
        <v>79</v>
      </c>
      <c r="D129" s="24" t="s">
        <v>327</v>
      </c>
      <c r="E129" s="24" t="s">
        <v>328</v>
      </c>
      <c r="F129" s="50"/>
      <c r="G129" s="53"/>
    </row>
    <row r="130" spans="1:7">
      <c r="A130" s="22"/>
      <c r="B130" s="45"/>
      <c r="C130" s="45"/>
      <c r="D130" s="24" t="s">
        <v>329</v>
      </c>
      <c r="E130" s="24" t="s">
        <v>330</v>
      </c>
      <c r="F130" s="50"/>
      <c r="G130" s="53"/>
    </row>
    <row r="131" spans="1:7">
      <c r="A131" s="22"/>
      <c r="B131" s="45"/>
      <c r="C131" s="45"/>
      <c r="D131" s="24" t="s">
        <v>331</v>
      </c>
      <c r="E131" s="24" t="s">
        <v>332</v>
      </c>
      <c r="F131" s="50"/>
      <c r="G131" s="53"/>
    </row>
    <row r="132" spans="1:7">
      <c r="A132" s="22">
        <v>127</v>
      </c>
      <c r="B132" s="45"/>
      <c r="C132" s="45" t="s">
        <v>333</v>
      </c>
      <c r="D132" s="24" t="s">
        <v>334</v>
      </c>
      <c r="E132" s="24" t="s">
        <v>335</v>
      </c>
      <c r="F132" s="50"/>
      <c r="G132" s="53"/>
    </row>
    <row r="133" spans="1:7">
      <c r="A133" s="22">
        <v>128</v>
      </c>
      <c r="B133" s="45"/>
      <c r="C133" s="45"/>
      <c r="D133" s="24" t="s">
        <v>336</v>
      </c>
      <c r="E133" s="24" t="s">
        <v>337</v>
      </c>
      <c r="F133" s="50"/>
      <c r="G133" s="53"/>
    </row>
    <row r="134" spans="1:7">
      <c r="A134" s="22">
        <v>129</v>
      </c>
      <c r="B134" s="45"/>
      <c r="C134" s="45" t="s">
        <v>338</v>
      </c>
      <c r="D134" s="24" t="s">
        <v>339</v>
      </c>
      <c r="E134" s="24" t="s">
        <v>340</v>
      </c>
      <c r="F134" s="50"/>
      <c r="G134" s="53"/>
    </row>
    <row r="135" spans="1:7">
      <c r="A135" s="22">
        <v>130</v>
      </c>
      <c r="B135" s="45"/>
      <c r="C135" s="45"/>
      <c r="D135" s="24" t="s">
        <v>341</v>
      </c>
      <c r="E135" s="24" t="s">
        <v>342</v>
      </c>
      <c r="F135" s="50"/>
      <c r="G135" s="53"/>
    </row>
    <row r="136" spans="1:7">
      <c r="A136" s="22">
        <v>131</v>
      </c>
      <c r="B136" s="45"/>
      <c r="C136" s="45"/>
      <c r="D136" s="24" t="s">
        <v>343</v>
      </c>
      <c r="E136" s="24" t="s">
        <v>344</v>
      </c>
      <c r="F136" s="50"/>
      <c r="G136" s="53"/>
    </row>
    <row r="137" spans="1:7">
      <c r="A137" s="22">
        <v>132</v>
      </c>
      <c r="B137" s="45"/>
      <c r="C137" s="45"/>
      <c r="D137" s="24" t="s">
        <v>345</v>
      </c>
      <c r="E137" s="24" t="s">
        <v>346</v>
      </c>
      <c r="F137" s="51"/>
      <c r="G137" s="54"/>
    </row>
    <row r="138" spans="1:7">
      <c r="A138" s="22">
        <v>134</v>
      </c>
      <c r="B138" s="45" t="s">
        <v>347</v>
      </c>
      <c r="C138" s="46" t="s">
        <v>181</v>
      </c>
      <c r="D138" s="24" t="s">
        <v>182</v>
      </c>
      <c r="E138" s="24" t="s">
        <v>183</v>
      </c>
      <c r="F138" s="49" t="s">
        <v>110</v>
      </c>
      <c r="G138" s="52">
        <v>200000</v>
      </c>
    </row>
    <row r="139" spans="1:7">
      <c r="A139" s="22">
        <v>135</v>
      </c>
      <c r="B139" s="45"/>
      <c r="C139" s="46"/>
      <c r="D139" s="24" t="s">
        <v>184</v>
      </c>
      <c r="E139" s="27" t="s">
        <v>185</v>
      </c>
      <c r="F139" s="50"/>
      <c r="G139" s="53"/>
    </row>
    <row r="140" spans="1:7">
      <c r="A140" s="22">
        <v>136</v>
      </c>
      <c r="B140" s="45"/>
      <c r="C140" s="46"/>
      <c r="D140" s="24" t="s">
        <v>186</v>
      </c>
      <c r="E140" s="27" t="s">
        <v>187</v>
      </c>
      <c r="F140" s="50"/>
      <c r="G140" s="53"/>
    </row>
    <row r="141" spans="1:7">
      <c r="A141" s="22">
        <v>137</v>
      </c>
      <c r="B141" s="45"/>
      <c r="C141" s="46"/>
      <c r="D141" s="24" t="s">
        <v>188</v>
      </c>
      <c r="E141" s="27" t="s">
        <v>189</v>
      </c>
      <c r="F141" s="50"/>
      <c r="G141" s="53"/>
    </row>
    <row r="142" spans="1:7">
      <c r="A142" s="22">
        <v>138</v>
      </c>
      <c r="B142" s="45"/>
      <c r="C142" s="46"/>
      <c r="D142" s="47" t="s">
        <v>190</v>
      </c>
      <c r="E142" s="27" t="s">
        <v>191</v>
      </c>
      <c r="F142" s="50"/>
      <c r="G142" s="53"/>
    </row>
    <row r="143" spans="1:7">
      <c r="A143" s="22">
        <v>139</v>
      </c>
      <c r="B143" s="45"/>
      <c r="C143" s="46"/>
      <c r="D143" s="47"/>
      <c r="E143" s="27" t="s">
        <v>192</v>
      </c>
      <c r="F143" s="50"/>
      <c r="G143" s="53"/>
    </row>
    <row r="144" spans="1:7">
      <c r="A144" s="22">
        <v>140</v>
      </c>
      <c r="B144" s="45"/>
      <c r="C144" s="46"/>
      <c r="D144" s="47" t="s">
        <v>193</v>
      </c>
      <c r="E144" s="27" t="s">
        <v>194</v>
      </c>
      <c r="F144" s="50"/>
      <c r="G144" s="53"/>
    </row>
    <row r="145" spans="1:7">
      <c r="A145" s="22">
        <v>141</v>
      </c>
      <c r="B145" s="45"/>
      <c r="C145" s="46"/>
      <c r="D145" s="47"/>
      <c r="E145" s="27" t="s">
        <v>195</v>
      </c>
      <c r="F145" s="50"/>
      <c r="G145" s="53"/>
    </row>
    <row r="146" spans="1:7">
      <c r="A146" s="22">
        <v>142</v>
      </c>
      <c r="B146" s="45"/>
      <c r="C146" s="46"/>
      <c r="D146" s="47" t="s">
        <v>196</v>
      </c>
      <c r="E146" s="27" t="s">
        <v>197</v>
      </c>
      <c r="F146" s="50"/>
      <c r="G146" s="53"/>
    </row>
    <row r="147" spans="1:7">
      <c r="A147" s="22">
        <v>143</v>
      </c>
      <c r="B147" s="45"/>
      <c r="C147" s="46"/>
      <c r="D147" s="47"/>
      <c r="E147" s="27" t="s">
        <v>198</v>
      </c>
      <c r="F147" s="50"/>
      <c r="G147" s="53"/>
    </row>
    <row r="148" spans="1:7">
      <c r="A148" s="22">
        <v>144</v>
      </c>
      <c r="B148" s="45"/>
      <c r="C148" s="46"/>
      <c r="D148" s="48" t="s">
        <v>348</v>
      </c>
      <c r="E148" s="27" t="s">
        <v>349</v>
      </c>
      <c r="F148" s="50"/>
      <c r="G148" s="53"/>
    </row>
    <row r="149" spans="1:7">
      <c r="A149" s="22">
        <v>145</v>
      </c>
      <c r="B149" s="45"/>
      <c r="C149" s="46"/>
      <c r="D149" s="48"/>
      <c r="E149" s="27" t="s">
        <v>350</v>
      </c>
      <c r="F149" s="50"/>
      <c r="G149" s="53"/>
    </row>
    <row r="150" spans="1:7">
      <c r="A150" s="22">
        <v>146</v>
      </c>
      <c r="B150" s="45"/>
      <c r="C150" s="46"/>
      <c r="D150" s="48"/>
      <c r="E150" s="27" t="s">
        <v>351</v>
      </c>
      <c r="F150" s="50"/>
      <c r="G150" s="53"/>
    </row>
    <row r="151" spans="1:7">
      <c r="A151" s="22">
        <v>147</v>
      </c>
      <c r="B151" s="45"/>
      <c r="C151" s="46"/>
      <c r="D151" s="48"/>
      <c r="E151" s="27" t="s">
        <v>352</v>
      </c>
      <c r="F151" s="50"/>
      <c r="G151" s="53"/>
    </row>
    <row r="152" spans="1:7" ht="32">
      <c r="A152" s="22">
        <v>148</v>
      </c>
      <c r="B152" s="45"/>
      <c r="C152" s="45" t="s">
        <v>353</v>
      </c>
      <c r="D152" s="24" t="s">
        <v>354</v>
      </c>
      <c r="E152" s="27" t="s">
        <v>355</v>
      </c>
      <c r="F152" s="50"/>
      <c r="G152" s="53"/>
    </row>
    <row r="153" spans="1:7">
      <c r="A153" s="22">
        <v>149</v>
      </c>
      <c r="B153" s="45"/>
      <c r="C153" s="45"/>
      <c r="D153" s="24" t="s">
        <v>356</v>
      </c>
      <c r="E153" s="24" t="s">
        <v>112</v>
      </c>
      <c r="F153" s="50"/>
      <c r="G153" s="53"/>
    </row>
    <row r="154" spans="1:7">
      <c r="A154" s="22">
        <v>150</v>
      </c>
      <c r="B154" s="45"/>
      <c r="C154" s="45"/>
      <c r="D154" s="24" t="s">
        <v>357</v>
      </c>
      <c r="E154" s="24" t="s">
        <v>114</v>
      </c>
      <c r="F154" s="50"/>
      <c r="G154" s="53"/>
    </row>
    <row r="155" spans="1:7" ht="32">
      <c r="A155" s="22">
        <v>151</v>
      </c>
      <c r="B155" s="45"/>
      <c r="C155" s="45" t="s">
        <v>358</v>
      </c>
      <c r="D155" s="24" t="s">
        <v>359</v>
      </c>
      <c r="E155" s="27" t="s">
        <v>360</v>
      </c>
      <c r="F155" s="50"/>
      <c r="G155" s="53"/>
    </row>
    <row r="156" spans="1:7">
      <c r="A156" s="22">
        <v>152</v>
      </c>
      <c r="B156" s="45"/>
      <c r="C156" s="45"/>
      <c r="D156" s="24" t="s">
        <v>361</v>
      </c>
      <c r="E156" s="24" t="s">
        <v>362</v>
      </c>
      <c r="F156" s="50"/>
      <c r="G156" s="53"/>
    </row>
    <row r="157" spans="1:7">
      <c r="A157" s="22">
        <v>153</v>
      </c>
      <c r="B157" s="45"/>
      <c r="C157" s="45"/>
      <c r="D157" s="24" t="s">
        <v>363</v>
      </c>
      <c r="E157" s="24" t="s">
        <v>364</v>
      </c>
      <c r="F157" s="50"/>
      <c r="G157" s="53"/>
    </row>
    <row r="158" spans="1:7" ht="32">
      <c r="A158" s="22">
        <v>154</v>
      </c>
      <c r="B158" s="45"/>
      <c r="C158" s="46" t="s">
        <v>365</v>
      </c>
      <c r="D158" s="24" t="s">
        <v>46</v>
      </c>
      <c r="E158" s="27" t="s">
        <v>274</v>
      </c>
      <c r="F158" s="50"/>
      <c r="G158" s="53"/>
    </row>
    <row r="159" spans="1:7" ht="32">
      <c r="A159" s="22">
        <v>155</v>
      </c>
      <c r="B159" s="45"/>
      <c r="C159" s="46"/>
      <c r="D159" s="24" t="s">
        <v>275</v>
      </c>
      <c r="E159" s="27" t="s">
        <v>276</v>
      </c>
      <c r="F159" s="50"/>
      <c r="G159" s="53"/>
    </row>
    <row r="160" spans="1:7">
      <c r="A160" s="22">
        <v>156</v>
      </c>
      <c r="B160" s="45"/>
      <c r="C160" s="46"/>
      <c r="D160" s="24" t="s">
        <v>48</v>
      </c>
      <c r="E160" s="24" t="s">
        <v>277</v>
      </c>
      <c r="F160" s="50"/>
      <c r="G160" s="53"/>
    </row>
    <row r="161" spans="1:7">
      <c r="A161" s="22">
        <v>157</v>
      </c>
      <c r="B161" s="45"/>
      <c r="C161" s="46"/>
      <c r="D161" s="24" t="s">
        <v>278</v>
      </c>
      <c r="E161" s="24" t="s">
        <v>366</v>
      </c>
      <c r="F161" s="50"/>
      <c r="G161" s="53"/>
    </row>
    <row r="162" spans="1:7">
      <c r="A162" s="22">
        <v>158</v>
      </c>
      <c r="B162" s="45"/>
      <c r="C162" s="46"/>
      <c r="D162" s="24" t="s">
        <v>280</v>
      </c>
      <c r="E162" s="24" t="s">
        <v>281</v>
      </c>
      <c r="F162" s="50"/>
      <c r="G162" s="53"/>
    </row>
    <row r="163" spans="1:7">
      <c r="A163" s="22">
        <v>159</v>
      </c>
      <c r="B163" s="45"/>
      <c r="C163" s="45" t="s">
        <v>367</v>
      </c>
      <c r="D163" s="24" t="s">
        <v>284</v>
      </c>
      <c r="E163" s="24" t="s">
        <v>285</v>
      </c>
      <c r="F163" s="50"/>
      <c r="G163" s="53"/>
    </row>
    <row r="164" spans="1:7">
      <c r="A164" s="22">
        <v>160</v>
      </c>
      <c r="B164" s="45"/>
      <c r="C164" s="45"/>
      <c r="D164" s="47" t="s">
        <v>368</v>
      </c>
      <c r="E164" s="27" t="s">
        <v>287</v>
      </c>
      <c r="F164" s="50"/>
      <c r="G164" s="53"/>
    </row>
    <row r="165" spans="1:7">
      <c r="A165" s="22">
        <v>161</v>
      </c>
      <c r="B165" s="45"/>
      <c r="C165" s="45"/>
      <c r="D165" s="47"/>
      <c r="E165" s="27" t="s">
        <v>288</v>
      </c>
      <c r="F165" s="50"/>
      <c r="G165" s="53"/>
    </row>
    <row r="166" spans="1:7">
      <c r="A166" s="22">
        <v>162</v>
      </c>
      <c r="B166" s="45"/>
      <c r="C166" s="45"/>
      <c r="D166" s="47"/>
      <c r="E166" s="27" t="s">
        <v>289</v>
      </c>
      <c r="F166" s="50"/>
      <c r="G166" s="53"/>
    </row>
    <row r="167" spans="1:7">
      <c r="A167" s="22">
        <v>163</v>
      </c>
      <c r="B167" s="45"/>
      <c r="C167" s="45"/>
      <c r="D167" s="47"/>
      <c r="E167" s="27" t="s">
        <v>290</v>
      </c>
      <c r="F167" s="50"/>
      <c r="G167" s="53"/>
    </row>
    <row r="168" spans="1:7">
      <c r="A168" s="22">
        <v>164</v>
      </c>
      <c r="B168" s="45"/>
      <c r="C168" s="45"/>
      <c r="D168" s="47"/>
      <c r="E168" s="27" t="s">
        <v>291</v>
      </c>
      <c r="F168" s="50"/>
      <c r="G168" s="53"/>
    </row>
    <row r="169" spans="1:7">
      <c r="A169" s="22">
        <v>165</v>
      </c>
      <c r="B169" s="45"/>
      <c r="C169" s="45" t="s">
        <v>369</v>
      </c>
      <c r="D169" s="24" t="s">
        <v>284</v>
      </c>
      <c r="E169" s="24" t="s">
        <v>292</v>
      </c>
      <c r="F169" s="50"/>
      <c r="G169" s="53"/>
    </row>
    <row r="170" spans="1:7">
      <c r="A170" s="22">
        <v>166</v>
      </c>
      <c r="B170" s="45"/>
      <c r="C170" s="45"/>
      <c r="D170" s="47" t="s">
        <v>293</v>
      </c>
      <c r="E170" s="27" t="s">
        <v>294</v>
      </c>
      <c r="F170" s="50"/>
      <c r="G170" s="53"/>
    </row>
    <row r="171" spans="1:7">
      <c r="A171" s="22">
        <v>167</v>
      </c>
      <c r="B171" s="45"/>
      <c r="C171" s="45"/>
      <c r="D171" s="47"/>
      <c r="E171" s="27" t="s">
        <v>295</v>
      </c>
      <c r="F171" s="50"/>
      <c r="G171" s="53"/>
    </row>
    <row r="172" spans="1:7">
      <c r="A172" s="22">
        <v>168</v>
      </c>
      <c r="B172" s="45"/>
      <c r="C172" s="45"/>
      <c r="D172" s="47"/>
      <c r="E172" s="27" t="s">
        <v>296</v>
      </c>
      <c r="F172" s="50"/>
      <c r="G172" s="53"/>
    </row>
    <row r="173" spans="1:7">
      <c r="A173" s="22">
        <v>169</v>
      </c>
      <c r="B173" s="45"/>
      <c r="C173" s="45"/>
      <c r="D173" s="47"/>
      <c r="E173" s="27" t="s">
        <v>297</v>
      </c>
      <c r="F173" s="50"/>
      <c r="G173" s="53"/>
    </row>
    <row r="174" spans="1:7">
      <c r="A174" s="22">
        <v>170</v>
      </c>
      <c r="B174" s="45"/>
      <c r="C174" s="45"/>
      <c r="D174" s="47" t="s">
        <v>298</v>
      </c>
      <c r="E174" s="27" t="s">
        <v>299</v>
      </c>
      <c r="F174" s="50"/>
      <c r="G174" s="53"/>
    </row>
    <row r="175" spans="1:7">
      <c r="A175" s="22">
        <v>171</v>
      </c>
      <c r="B175" s="45"/>
      <c r="C175" s="45"/>
      <c r="D175" s="47"/>
      <c r="E175" s="27" t="s">
        <v>300</v>
      </c>
      <c r="F175" s="50"/>
      <c r="G175" s="53"/>
    </row>
    <row r="176" spans="1:7">
      <c r="A176" s="22">
        <v>172</v>
      </c>
      <c r="B176" s="45"/>
      <c r="C176" s="45"/>
      <c r="D176" s="47"/>
      <c r="E176" s="27" t="s">
        <v>301</v>
      </c>
      <c r="F176" s="50"/>
      <c r="G176" s="53"/>
    </row>
    <row r="177" spans="1:7">
      <c r="A177" s="22">
        <v>173</v>
      </c>
      <c r="B177" s="45"/>
      <c r="C177" s="45" t="s">
        <v>370</v>
      </c>
      <c r="D177" s="47" t="s">
        <v>311</v>
      </c>
      <c r="E177" s="27" t="s">
        <v>312</v>
      </c>
      <c r="F177" s="50"/>
      <c r="G177" s="53"/>
    </row>
    <row r="178" spans="1:7">
      <c r="A178" s="22">
        <v>174</v>
      </c>
      <c r="B178" s="45"/>
      <c r="C178" s="45"/>
      <c r="D178" s="47"/>
      <c r="E178" s="27" t="s">
        <v>313</v>
      </c>
      <c r="F178" s="50"/>
      <c r="G178" s="53"/>
    </row>
    <row r="179" spans="1:7">
      <c r="A179" s="22">
        <v>175</v>
      </c>
      <c r="B179" s="45"/>
      <c r="C179" s="45"/>
      <c r="D179" s="24" t="s">
        <v>314</v>
      </c>
      <c r="E179" s="27" t="s">
        <v>315</v>
      </c>
      <c r="F179" s="50"/>
      <c r="G179" s="53"/>
    </row>
    <row r="180" spans="1:7">
      <c r="A180" s="22">
        <v>176</v>
      </c>
      <c r="B180" s="45"/>
      <c r="C180" s="45" t="s">
        <v>159</v>
      </c>
      <c r="D180" s="47" t="s">
        <v>160</v>
      </c>
      <c r="E180" s="27" t="s">
        <v>161</v>
      </c>
      <c r="F180" s="50"/>
      <c r="G180" s="53"/>
    </row>
    <row r="181" spans="1:7">
      <c r="A181" s="22">
        <v>177</v>
      </c>
      <c r="B181" s="45"/>
      <c r="C181" s="45"/>
      <c r="D181" s="47"/>
      <c r="E181" s="27" t="s">
        <v>162</v>
      </c>
      <c r="F181" s="50"/>
      <c r="G181" s="53"/>
    </row>
    <row r="182" spans="1:7">
      <c r="A182" s="22">
        <v>178</v>
      </c>
      <c r="B182" s="45"/>
      <c r="C182" s="45"/>
      <c r="D182" s="47"/>
      <c r="E182" s="27" t="s">
        <v>163</v>
      </c>
      <c r="F182" s="50"/>
      <c r="G182" s="53"/>
    </row>
    <row r="183" spans="1:7">
      <c r="A183" s="22">
        <v>179</v>
      </c>
      <c r="B183" s="45"/>
      <c r="C183" s="45"/>
      <c r="D183" s="47" t="s">
        <v>164</v>
      </c>
      <c r="E183" s="27" t="s">
        <v>165</v>
      </c>
      <c r="F183" s="50"/>
      <c r="G183" s="53"/>
    </row>
    <row r="184" spans="1:7">
      <c r="A184" s="22">
        <v>180</v>
      </c>
      <c r="B184" s="45"/>
      <c r="C184" s="45"/>
      <c r="D184" s="47"/>
      <c r="E184" s="27" t="s">
        <v>166</v>
      </c>
      <c r="F184" s="50"/>
      <c r="G184" s="53"/>
    </row>
    <row r="185" spans="1:7">
      <c r="A185" s="22">
        <v>181</v>
      </c>
      <c r="B185" s="45"/>
      <c r="C185" s="45"/>
      <c r="D185" s="47"/>
      <c r="E185" s="27" t="s">
        <v>167</v>
      </c>
      <c r="F185" s="50"/>
      <c r="G185" s="53"/>
    </row>
    <row r="186" spans="1:7">
      <c r="A186" s="22">
        <v>182</v>
      </c>
      <c r="B186" s="45"/>
      <c r="C186" s="45" t="s">
        <v>168</v>
      </c>
      <c r="D186" s="47" t="s">
        <v>168</v>
      </c>
      <c r="E186" s="27" t="s">
        <v>169</v>
      </c>
      <c r="F186" s="50"/>
      <c r="G186" s="53"/>
    </row>
    <row r="187" spans="1:7">
      <c r="A187" s="22">
        <v>183</v>
      </c>
      <c r="B187" s="45"/>
      <c r="C187" s="45"/>
      <c r="D187" s="47"/>
      <c r="E187" s="27" t="s">
        <v>170</v>
      </c>
      <c r="F187" s="50"/>
      <c r="G187" s="53"/>
    </row>
    <row r="188" spans="1:7">
      <c r="A188" s="22">
        <v>184</v>
      </c>
      <c r="B188" s="45"/>
      <c r="C188" s="45"/>
      <c r="D188" s="47"/>
      <c r="E188" s="27" t="s">
        <v>171</v>
      </c>
      <c r="F188" s="50"/>
      <c r="G188" s="53"/>
    </row>
    <row r="189" spans="1:7">
      <c r="A189" s="22">
        <v>185</v>
      </c>
      <c r="B189" s="45"/>
      <c r="C189" s="45"/>
      <c r="D189" s="47"/>
      <c r="E189" s="27" t="s">
        <v>172</v>
      </c>
      <c r="F189" s="50"/>
      <c r="G189" s="53"/>
    </row>
    <row r="190" spans="1:7">
      <c r="A190" s="22">
        <v>186</v>
      </c>
      <c r="B190" s="45"/>
      <c r="C190" s="45"/>
      <c r="D190" s="47" t="s">
        <v>173</v>
      </c>
      <c r="E190" s="27" t="s">
        <v>174</v>
      </c>
      <c r="F190" s="50"/>
      <c r="G190" s="53"/>
    </row>
    <row r="191" spans="1:7">
      <c r="A191" s="22">
        <v>187</v>
      </c>
      <c r="B191" s="45"/>
      <c r="C191" s="45"/>
      <c r="D191" s="47"/>
      <c r="E191" s="27" t="s">
        <v>175</v>
      </c>
      <c r="F191" s="50"/>
      <c r="G191" s="53"/>
    </row>
    <row r="192" spans="1:7">
      <c r="A192" s="22">
        <v>188</v>
      </c>
      <c r="B192" s="45"/>
      <c r="C192" s="45"/>
      <c r="D192" s="47"/>
      <c r="E192" s="27" t="s">
        <v>176</v>
      </c>
      <c r="F192" s="50"/>
      <c r="G192" s="53"/>
    </row>
    <row r="193" spans="1:7">
      <c r="A193" s="22">
        <v>189</v>
      </c>
      <c r="B193" s="45"/>
      <c r="C193" s="45"/>
      <c r="D193" s="47"/>
      <c r="E193" s="27" t="s">
        <v>177</v>
      </c>
      <c r="F193" s="50"/>
      <c r="G193" s="53"/>
    </row>
    <row r="194" spans="1:7">
      <c r="A194" s="22">
        <v>190</v>
      </c>
      <c r="B194" s="45"/>
      <c r="C194" s="45"/>
      <c r="D194" s="47"/>
      <c r="E194" s="27" t="s">
        <v>178</v>
      </c>
      <c r="F194" s="50"/>
      <c r="G194" s="53"/>
    </row>
    <row r="195" spans="1:7">
      <c r="A195" s="22">
        <v>191</v>
      </c>
      <c r="B195" s="45"/>
      <c r="C195" s="45"/>
      <c r="D195" s="24" t="s">
        <v>179</v>
      </c>
      <c r="E195" s="24" t="s">
        <v>180</v>
      </c>
      <c r="F195" s="50"/>
      <c r="G195" s="53"/>
    </row>
    <row r="196" spans="1:7">
      <c r="A196" s="22">
        <v>192</v>
      </c>
      <c r="B196" s="45"/>
      <c r="C196" s="45" t="s">
        <v>371</v>
      </c>
      <c r="D196" s="24" t="s">
        <v>41</v>
      </c>
      <c r="E196" s="27" t="s">
        <v>321</v>
      </c>
      <c r="F196" s="50"/>
      <c r="G196" s="53"/>
    </row>
    <row r="197" spans="1:7">
      <c r="A197" s="22">
        <v>193</v>
      </c>
      <c r="B197" s="45"/>
      <c r="C197" s="45"/>
      <c r="D197" s="24" t="s">
        <v>322</v>
      </c>
      <c r="E197" s="24" t="s">
        <v>323</v>
      </c>
      <c r="F197" s="50"/>
      <c r="G197" s="53"/>
    </row>
    <row r="198" spans="1:7">
      <c r="A198" s="22">
        <v>194</v>
      </c>
      <c r="B198" s="45"/>
      <c r="C198" s="45"/>
      <c r="D198" s="24" t="s">
        <v>324</v>
      </c>
      <c r="E198" s="24" t="s">
        <v>325</v>
      </c>
      <c r="F198" s="50"/>
      <c r="G198" s="53"/>
    </row>
    <row r="199" spans="1:7">
      <c r="A199" s="22">
        <v>195</v>
      </c>
      <c r="B199" s="45"/>
      <c r="C199" s="45"/>
      <c r="D199" s="24" t="s">
        <v>43</v>
      </c>
      <c r="E199" s="24" t="s">
        <v>326</v>
      </c>
      <c r="F199" s="50"/>
      <c r="G199" s="53"/>
    </row>
    <row r="200" spans="1:7">
      <c r="A200" s="22">
        <v>196</v>
      </c>
      <c r="B200" s="45"/>
      <c r="C200" s="45" t="s">
        <v>372</v>
      </c>
      <c r="D200" s="47" t="s">
        <v>373</v>
      </c>
      <c r="E200" s="27" t="s">
        <v>374</v>
      </c>
      <c r="F200" s="50"/>
      <c r="G200" s="53"/>
    </row>
    <row r="201" spans="1:7">
      <c r="A201" s="22">
        <v>197</v>
      </c>
      <c r="B201" s="45"/>
      <c r="C201" s="45"/>
      <c r="D201" s="47"/>
      <c r="E201" s="27" t="s">
        <v>375</v>
      </c>
      <c r="F201" s="50"/>
      <c r="G201" s="53"/>
    </row>
    <row r="202" spans="1:7">
      <c r="A202" s="22">
        <v>198</v>
      </c>
      <c r="B202" s="45"/>
      <c r="C202" s="45"/>
      <c r="D202" s="47" t="s">
        <v>376</v>
      </c>
      <c r="E202" s="27" t="s">
        <v>377</v>
      </c>
      <c r="F202" s="50"/>
      <c r="G202" s="53"/>
    </row>
    <row r="203" spans="1:7">
      <c r="A203" s="22">
        <v>199</v>
      </c>
      <c r="B203" s="45"/>
      <c r="C203" s="45"/>
      <c r="D203" s="47"/>
      <c r="E203" s="27" t="s">
        <v>378</v>
      </c>
      <c r="F203" s="50"/>
      <c r="G203" s="53"/>
    </row>
    <row r="204" spans="1:7">
      <c r="A204" s="22">
        <v>200</v>
      </c>
      <c r="B204" s="45"/>
      <c r="C204" s="45"/>
      <c r="D204" s="47" t="s">
        <v>379</v>
      </c>
      <c r="E204" s="27" t="s">
        <v>380</v>
      </c>
      <c r="F204" s="50"/>
      <c r="G204" s="53"/>
    </row>
    <row r="205" spans="1:7">
      <c r="A205" s="22">
        <v>201</v>
      </c>
      <c r="B205" s="45"/>
      <c r="C205" s="45"/>
      <c r="D205" s="47"/>
      <c r="E205" s="27" t="s">
        <v>381</v>
      </c>
      <c r="F205" s="50"/>
      <c r="G205" s="53"/>
    </row>
    <row r="206" spans="1:7">
      <c r="A206" s="22">
        <v>202</v>
      </c>
      <c r="B206" s="45"/>
      <c r="C206" s="45"/>
      <c r="D206" s="24" t="s">
        <v>382</v>
      </c>
      <c r="E206" s="27" t="s">
        <v>383</v>
      </c>
      <c r="F206" s="50"/>
      <c r="G206" s="53"/>
    </row>
    <row r="207" spans="1:7">
      <c r="A207" s="22">
        <v>203</v>
      </c>
      <c r="B207" s="45"/>
      <c r="C207" s="45" t="s">
        <v>384</v>
      </c>
      <c r="D207" s="47" t="s">
        <v>385</v>
      </c>
      <c r="E207" s="27" t="s">
        <v>386</v>
      </c>
      <c r="F207" s="50"/>
      <c r="G207" s="53"/>
    </row>
    <row r="208" spans="1:7">
      <c r="A208" s="22">
        <v>204</v>
      </c>
      <c r="B208" s="45"/>
      <c r="C208" s="45"/>
      <c r="D208" s="47"/>
      <c r="E208" s="27" t="s">
        <v>387</v>
      </c>
      <c r="F208" s="50"/>
      <c r="G208" s="53"/>
    </row>
    <row r="209" spans="1:7">
      <c r="A209" s="22">
        <v>205</v>
      </c>
      <c r="B209" s="45"/>
      <c r="C209" s="45"/>
      <c r="D209" s="47"/>
      <c r="E209" s="27" t="s">
        <v>388</v>
      </c>
      <c r="F209" s="50"/>
      <c r="G209" s="53"/>
    </row>
    <row r="210" spans="1:7">
      <c r="A210" s="22">
        <v>206</v>
      </c>
      <c r="B210" s="45"/>
      <c r="C210" s="45"/>
      <c r="D210" s="47"/>
      <c r="E210" s="27" t="s">
        <v>389</v>
      </c>
      <c r="F210" s="50"/>
      <c r="G210" s="53"/>
    </row>
    <row r="211" spans="1:7">
      <c r="A211" s="22">
        <v>207</v>
      </c>
      <c r="B211" s="45"/>
      <c r="C211" s="45"/>
      <c r="D211" s="47" t="s">
        <v>390</v>
      </c>
      <c r="E211" s="27" t="s">
        <v>391</v>
      </c>
      <c r="F211" s="50"/>
      <c r="G211" s="53"/>
    </row>
    <row r="212" spans="1:7">
      <c r="A212" s="22">
        <v>208</v>
      </c>
      <c r="B212" s="45"/>
      <c r="C212" s="45"/>
      <c r="D212" s="47"/>
      <c r="E212" s="27" t="s">
        <v>392</v>
      </c>
      <c r="F212" s="50"/>
      <c r="G212" s="53"/>
    </row>
    <row r="213" spans="1:7">
      <c r="A213" s="22">
        <v>209</v>
      </c>
      <c r="B213" s="45"/>
      <c r="C213" s="45"/>
      <c r="D213" s="47"/>
      <c r="E213" s="27" t="s">
        <v>393</v>
      </c>
      <c r="F213" s="50"/>
      <c r="G213" s="53"/>
    </row>
    <row r="214" spans="1:7">
      <c r="A214" s="22">
        <v>210</v>
      </c>
      <c r="B214" s="45"/>
      <c r="C214" s="45"/>
      <c r="D214" s="47"/>
      <c r="E214" s="27" t="s">
        <v>394</v>
      </c>
      <c r="F214" s="50"/>
      <c r="G214" s="53"/>
    </row>
    <row r="215" spans="1:7" ht="48">
      <c r="A215" s="22">
        <v>211</v>
      </c>
      <c r="B215" s="45"/>
      <c r="C215" s="45" t="s">
        <v>395</v>
      </c>
      <c r="D215" s="24" t="s">
        <v>248</v>
      </c>
      <c r="E215" s="27" t="s">
        <v>396</v>
      </c>
      <c r="F215" s="50"/>
      <c r="G215" s="53"/>
    </row>
    <row r="216" spans="1:7">
      <c r="A216" s="22">
        <v>212</v>
      </c>
      <c r="B216" s="45"/>
      <c r="C216" s="45"/>
      <c r="D216" s="24" t="s">
        <v>250</v>
      </c>
      <c r="E216" s="24" t="s">
        <v>263</v>
      </c>
      <c r="F216" s="50"/>
      <c r="G216" s="53"/>
    </row>
    <row r="217" spans="1:7">
      <c r="A217" s="22">
        <v>213</v>
      </c>
      <c r="B217" s="45"/>
      <c r="C217" s="45"/>
      <c r="D217" s="24" t="s">
        <v>252</v>
      </c>
      <c r="E217" s="24" t="s">
        <v>264</v>
      </c>
      <c r="F217" s="50"/>
      <c r="G217" s="53"/>
    </row>
    <row r="218" spans="1:7">
      <c r="A218" s="22">
        <v>214</v>
      </c>
      <c r="B218" s="45"/>
      <c r="C218" s="45"/>
      <c r="D218" s="24" t="s">
        <v>254</v>
      </c>
      <c r="E218" s="24" t="s">
        <v>265</v>
      </c>
      <c r="F218" s="50"/>
      <c r="G218" s="53"/>
    </row>
    <row r="219" spans="1:7">
      <c r="A219" s="22">
        <v>215</v>
      </c>
      <c r="B219" s="45"/>
      <c r="C219" s="46" t="s">
        <v>397</v>
      </c>
      <c r="D219" s="48" t="s">
        <v>398</v>
      </c>
      <c r="E219" s="27" t="s">
        <v>399</v>
      </c>
      <c r="F219" s="50"/>
      <c r="G219" s="53"/>
    </row>
    <row r="220" spans="1:7">
      <c r="A220" s="22">
        <v>216</v>
      </c>
      <c r="B220" s="45"/>
      <c r="C220" s="46"/>
      <c r="D220" s="48"/>
      <c r="E220" s="27" t="s">
        <v>400</v>
      </c>
      <c r="F220" s="50"/>
      <c r="G220" s="53"/>
    </row>
    <row r="221" spans="1:7">
      <c r="A221" s="22">
        <v>217</v>
      </c>
      <c r="B221" s="45"/>
      <c r="C221" s="46"/>
      <c r="D221" s="48"/>
      <c r="E221" s="27" t="s">
        <v>401</v>
      </c>
      <c r="F221" s="50"/>
      <c r="G221" s="53"/>
    </row>
    <row r="222" spans="1:7">
      <c r="A222" s="22">
        <v>218</v>
      </c>
      <c r="B222" s="45"/>
      <c r="C222" s="46"/>
      <c r="D222" s="48" t="s">
        <v>140</v>
      </c>
      <c r="E222" s="27" t="s">
        <v>402</v>
      </c>
      <c r="F222" s="50"/>
      <c r="G222" s="53"/>
    </row>
    <row r="223" spans="1:7">
      <c r="A223" s="22">
        <v>219</v>
      </c>
      <c r="B223" s="45"/>
      <c r="C223" s="46"/>
      <c r="D223" s="48"/>
      <c r="E223" s="27" t="s">
        <v>403</v>
      </c>
      <c r="F223" s="50"/>
      <c r="G223" s="53"/>
    </row>
    <row r="224" spans="1:7">
      <c r="A224" s="22">
        <v>220</v>
      </c>
      <c r="B224" s="45"/>
      <c r="C224" s="46"/>
      <c r="D224" s="48"/>
      <c r="E224" s="27" t="s">
        <v>404</v>
      </c>
      <c r="F224" s="50"/>
      <c r="G224" s="53"/>
    </row>
    <row r="225" spans="1:7">
      <c r="A225" s="22">
        <v>221</v>
      </c>
      <c r="B225" s="45"/>
      <c r="C225" s="46"/>
      <c r="D225" s="27" t="s">
        <v>405</v>
      </c>
      <c r="E225" s="27" t="s">
        <v>406</v>
      </c>
      <c r="F225" s="51"/>
      <c r="G225" s="54"/>
    </row>
  </sheetData>
  <sheetProtection formatCells="0" insertHyperlinks="0" autoFilter="0"/>
  <mergeCells count="80">
    <mergeCell ref="G2:G137"/>
    <mergeCell ref="G138:G225"/>
    <mergeCell ref="D207:D210"/>
    <mergeCell ref="D211:D214"/>
    <mergeCell ref="D219:D221"/>
    <mergeCell ref="D222:D224"/>
    <mergeCell ref="F2:F137"/>
    <mergeCell ref="F138:F225"/>
    <mergeCell ref="D186:D189"/>
    <mergeCell ref="D190:D194"/>
    <mergeCell ref="D200:D201"/>
    <mergeCell ref="D202:D203"/>
    <mergeCell ref="D204:D205"/>
    <mergeCell ref="D170:D173"/>
    <mergeCell ref="D174:D176"/>
    <mergeCell ref="D177:D178"/>
    <mergeCell ref="D180:D182"/>
    <mergeCell ref="D183:D185"/>
    <mergeCell ref="D142:D143"/>
    <mergeCell ref="D144:D145"/>
    <mergeCell ref="D146:D147"/>
    <mergeCell ref="D148:D151"/>
    <mergeCell ref="D164:D168"/>
    <mergeCell ref="C215:C218"/>
    <mergeCell ref="C219:C225"/>
    <mergeCell ref="D27:D29"/>
    <mergeCell ref="D30:D32"/>
    <mergeCell ref="D33:D36"/>
    <mergeCell ref="D37:D41"/>
    <mergeCell ref="D47:D48"/>
    <mergeCell ref="D49:D50"/>
    <mergeCell ref="D51:D52"/>
    <mergeCell ref="D89:D91"/>
    <mergeCell ref="D99:D103"/>
    <mergeCell ref="D105:D108"/>
    <mergeCell ref="D109:D111"/>
    <mergeCell ref="D112:D114"/>
    <mergeCell ref="D115:D117"/>
    <mergeCell ref="D118:D119"/>
    <mergeCell ref="C180:C185"/>
    <mergeCell ref="C186:C195"/>
    <mergeCell ref="C196:C199"/>
    <mergeCell ref="C200:C206"/>
    <mergeCell ref="C207:C214"/>
    <mergeCell ref="C155:C157"/>
    <mergeCell ref="C158:C162"/>
    <mergeCell ref="C163:C168"/>
    <mergeCell ref="C169:C176"/>
    <mergeCell ref="C177:C179"/>
    <mergeCell ref="C129:C131"/>
    <mergeCell ref="C132:C133"/>
    <mergeCell ref="C134:C137"/>
    <mergeCell ref="C138:C151"/>
    <mergeCell ref="C152:C154"/>
    <mergeCell ref="C98:C103"/>
    <mergeCell ref="C104:C111"/>
    <mergeCell ref="C112:C120"/>
    <mergeCell ref="C121:C124"/>
    <mergeCell ref="C125:C128"/>
    <mergeCell ref="C76:C79"/>
    <mergeCell ref="C80:C83"/>
    <mergeCell ref="C84:C87"/>
    <mergeCell ref="C88:C91"/>
    <mergeCell ref="C92:C97"/>
    <mergeCell ref="B2:B137"/>
    <mergeCell ref="B138:B225"/>
    <mergeCell ref="C2:C4"/>
    <mergeCell ref="C5:C7"/>
    <mergeCell ref="C8:C11"/>
    <mergeCell ref="C12:C16"/>
    <mergeCell ref="C17:C21"/>
    <mergeCell ref="C22:C26"/>
    <mergeCell ref="C27:C32"/>
    <mergeCell ref="C33:C42"/>
    <mergeCell ref="C43:C52"/>
    <mergeCell ref="C53:C61"/>
    <mergeCell ref="C62:C64"/>
    <mergeCell ref="C65:C67"/>
    <mergeCell ref="C68:C71"/>
    <mergeCell ref="C72:C74"/>
  </mergeCells>
  <phoneticPr fontId="22"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topLeftCell="A13" workbookViewId="0">
      <selection activeCell="I15" sqref="I15"/>
    </sheetView>
  </sheetViews>
  <sheetFormatPr baseColWidth="10" defaultColWidth="9.1640625" defaultRowHeight="15"/>
  <cols>
    <col min="4" max="4" width="7.83203125" customWidth="1"/>
    <col min="5" max="5" width="17.6640625" customWidth="1"/>
  </cols>
  <sheetData>
    <row r="1" spans="1:7" ht="32">
      <c r="A1" s="17" t="s">
        <v>0</v>
      </c>
      <c r="B1" s="17" t="s">
        <v>25</v>
      </c>
      <c r="C1" s="17" t="s">
        <v>26</v>
      </c>
      <c r="D1" s="17" t="s">
        <v>27</v>
      </c>
      <c r="E1" s="17" t="s">
        <v>28</v>
      </c>
      <c r="F1" s="17" t="s">
        <v>2</v>
      </c>
      <c r="G1" s="17" t="s">
        <v>3</v>
      </c>
    </row>
    <row r="2" spans="1:7" ht="75">
      <c r="A2" s="18">
        <v>1</v>
      </c>
      <c r="B2" s="42" t="s">
        <v>407</v>
      </c>
      <c r="C2" s="18" t="s">
        <v>31</v>
      </c>
      <c r="D2" s="18" t="s">
        <v>31</v>
      </c>
      <c r="E2" s="18" t="s">
        <v>408</v>
      </c>
      <c r="F2" s="42" t="s">
        <v>409</v>
      </c>
      <c r="G2" s="42">
        <v>80000</v>
      </c>
    </row>
    <row r="3" spans="1:7" ht="30">
      <c r="A3" s="18">
        <v>2</v>
      </c>
      <c r="B3" s="43"/>
      <c r="C3" s="41" t="s">
        <v>30</v>
      </c>
      <c r="D3" s="18" t="s">
        <v>34</v>
      </c>
      <c r="E3" s="18" t="s">
        <v>410</v>
      </c>
      <c r="F3" s="43"/>
      <c r="G3" s="43"/>
    </row>
    <row r="4" spans="1:7" ht="30">
      <c r="A4" s="18">
        <v>3</v>
      </c>
      <c r="B4" s="43"/>
      <c r="C4" s="41"/>
      <c r="D4" s="18" t="s">
        <v>38</v>
      </c>
      <c r="E4" s="18" t="s">
        <v>411</v>
      </c>
      <c r="F4" s="43"/>
      <c r="G4" s="43"/>
    </row>
    <row r="5" spans="1:7" ht="105">
      <c r="A5" s="18">
        <v>4</v>
      </c>
      <c r="B5" s="43"/>
      <c r="C5" s="41" t="s">
        <v>412</v>
      </c>
      <c r="D5" s="18" t="s">
        <v>51</v>
      </c>
      <c r="E5" s="18" t="s">
        <v>413</v>
      </c>
      <c r="F5" s="43"/>
      <c r="G5" s="43"/>
    </row>
    <row r="6" spans="1:7" ht="90">
      <c r="A6" s="18">
        <v>5</v>
      </c>
      <c r="B6" s="43"/>
      <c r="C6" s="41"/>
      <c r="D6" s="18" t="s">
        <v>55</v>
      </c>
      <c r="E6" s="18" t="s">
        <v>414</v>
      </c>
      <c r="F6" s="43"/>
      <c r="G6" s="43"/>
    </row>
    <row r="7" spans="1:7" ht="75">
      <c r="A7" s="18">
        <v>6</v>
      </c>
      <c r="B7" s="43"/>
      <c r="C7" s="41" t="s">
        <v>415</v>
      </c>
      <c r="D7" s="18" t="s">
        <v>51</v>
      </c>
      <c r="E7" s="18" t="s">
        <v>416</v>
      </c>
      <c r="F7" s="43"/>
      <c r="G7" s="43"/>
    </row>
    <row r="8" spans="1:7" ht="75">
      <c r="A8" s="18">
        <v>7</v>
      </c>
      <c r="B8" s="43"/>
      <c r="C8" s="41"/>
      <c r="D8" s="18" t="s">
        <v>67</v>
      </c>
      <c r="E8" s="18" t="s">
        <v>68</v>
      </c>
      <c r="F8" s="43"/>
      <c r="G8" s="43"/>
    </row>
    <row r="9" spans="1:7" ht="30">
      <c r="A9" s="18">
        <v>8</v>
      </c>
      <c r="B9" s="43"/>
      <c r="C9" s="41"/>
      <c r="D9" s="18" t="s">
        <v>69</v>
      </c>
      <c r="E9" s="18" t="s">
        <v>417</v>
      </c>
      <c r="F9" s="43"/>
      <c r="G9" s="43"/>
    </row>
    <row r="10" spans="1:7" ht="60">
      <c r="A10" s="18">
        <v>9</v>
      </c>
      <c r="B10" s="43"/>
      <c r="C10" s="41" t="s">
        <v>97</v>
      </c>
      <c r="D10" s="18" t="s">
        <v>98</v>
      </c>
      <c r="E10" s="18" t="s">
        <v>418</v>
      </c>
      <c r="F10" s="43"/>
      <c r="G10" s="43"/>
    </row>
    <row r="11" spans="1:7" ht="75">
      <c r="A11" s="18">
        <v>10</v>
      </c>
      <c r="B11" s="43"/>
      <c r="C11" s="41"/>
      <c r="D11" s="18" t="s">
        <v>100</v>
      </c>
      <c r="E11" s="18" t="s">
        <v>419</v>
      </c>
      <c r="F11" s="43"/>
      <c r="G11" s="43"/>
    </row>
    <row r="12" spans="1:7" ht="30">
      <c r="A12" s="18">
        <v>11</v>
      </c>
      <c r="B12" s="43"/>
      <c r="C12" s="41"/>
      <c r="D12" s="18" t="s">
        <v>69</v>
      </c>
      <c r="E12" s="18" t="s">
        <v>417</v>
      </c>
      <c r="F12" s="43"/>
      <c r="G12" s="43"/>
    </row>
    <row r="13" spans="1:7" ht="105">
      <c r="A13" s="18">
        <v>12</v>
      </c>
      <c r="B13" s="43"/>
      <c r="C13" s="18" t="s">
        <v>420</v>
      </c>
      <c r="D13" s="18" t="s">
        <v>421</v>
      </c>
      <c r="E13" s="18" t="s">
        <v>422</v>
      </c>
      <c r="F13" s="43"/>
      <c r="G13" s="43"/>
    </row>
    <row r="14" spans="1:7" ht="45">
      <c r="A14" s="18">
        <v>13</v>
      </c>
      <c r="B14" s="43"/>
      <c r="C14" s="42" t="s">
        <v>423</v>
      </c>
      <c r="D14" s="18" t="s">
        <v>424</v>
      </c>
      <c r="E14" s="18" t="s">
        <v>425</v>
      </c>
      <c r="F14" s="43"/>
      <c r="G14" s="43"/>
    </row>
    <row r="15" spans="1:7" ht="60">
      <c r="A15" s="18">
        <v>14</v>
      </c>
      <c r="B15" s="44"/>
      <c r="C15" s="44"/>
      <c r="D15" s="18" t="s">
        <v>426</v>
      </c>
      <c r="E15" s="18" t="s">
        <v>427</v>
      </c>
      <c r="F15" s="43"/>
      <c r="G15" s="43"/>
    </row>
    <row r="16" spans="1:7" ht="90">
      <c r="A16" s="18">
        <v>15</v>
      </c>
      <c r="B16" s="41" t="s">
        <v>428</v>
      </c>
      <c r="C16" s="41" t="s">
        <v>348</v>
      </c>
      <c r="D16" s="18" t="s">
        <v>429</v>
      </c>
      <c r="E16" s="18" t="s">
        <v>430</v>
      </c>
      <c r="F16" s="43"/>
      <c r="G16" s="43"/>
    </row>
    <row r="17" spans="1:7" ht="120">
      <c r="A17" s="18">
        <v>16</v>
      </c>
      <c r="B17" s="41"/>
      <c r="C17" s="41"/>
      <c r="D17" s="18" t="s">
        <v>431</v>
      </c>
      <c r="E17" s="18" t="s">
        <v>432</v>
      </c>
      <c r="F17" s="43"/>
      <c r="G17" s="43"/>
    </row>
    <row r="18" spans="1:7" ht="105">
      <c r="A18" s="18">
        <v>17</v>
      </c>
      <c r="B18" s="41"/>
      <c r="C18" s="41"/>
      <c r="D18" s="18" t="s">
        <v>433</v>
      </c>
      <c r="E18" s="18" t="s">
        <v>434</v>
      </c>
      <c r="F18" s="43"/>
      <c r="G18" s="43"/>
    </row>
    <row r="19" spans="1:7" ht="90">
      <c r="A19" s="18">
        <v>18</v>
      </c>
      <c r="B19" s="41"/>
      <c r="C19" s="41"/>
      <c r="D19" s="18" t="s">
        <v>435</v>
      </c>
      <c r="E19" s="18" t="s">
        <v>436</v>
      </c>
      <c r="F19" s="43"/>
      <c r="G19" s="43"/>
    </row>
    <row r="20" spans="1:7" ht="90">
      <c r="A20" s="18">
        <v>19</v>
      </c>
      <c r="B20" s="41"/>
      <c r="C20" s="41"/>
      <c r="D20" s="18" t="s">
        <v>437</v>
      </c>
      <c r="E20" s="18" t="s">
        <v>438</v>
      </c>
      <c r="F20" s="43"/>
      <c r="G20" s="43"/>
    </row>
    <row r="21" spans="1:7" ht="328">
      <c r="A21" s="18">
        <v>20</v>
      </c>
      <c r="B21" s="41"/>
      <c r="C21" s="18" t="s">
        <v>439</v>
      </c>
      <c r="D21" s="18" t="s">
        <v>440</v>
      </c>
      <c r="E21" s="18" t="s">
        <v>441</v>
      </c>
      <c r="F21" s="43"/>
      <c r="G21" s="43"/>
    </row>
    <row r="22" spans="1:7" ht="45">
      <c r="A22" s="18">
        <v>21</v>
      </c>
      <c r="B22" s="18" t="s">
        <v>442</v>
      </c>
      <c r="C22" s="18" t="s">
        <v>443</v>
      </c>
      <c r="D22" s="18" t="s">
        <v>443</v>
      </c>
      <c r="E22" s="18" t="s">
        <v>444</v>
      </c>
      <c r="F22" s="43"/>
      <c r="G22" s="43"/>
    </row>
    <row r="23" spans="1:7" ht="45">
      <c r="A23" s="18">
        <v>22</v>
      </c>
      <c r="B23" s="18" t="s">
        <v>445</v>
      </c>
      <c r="C23" s="18" t="s">
        <v>446</v>
      </c>
      <c r="D23" s="18" t="s">
        <v>447</v>
      </c>
      <c r="E23" s="18" t="s">
        <v>448</v>
      </c>
      <c r="F23" s="44"/>
      <c r="G23" s="44"/>
    </row>
  </sheetData>
  <mergeCells count="10">
    <mergeCell ref="F2:F23"/>
    <mergeCell ref="G2:G23"/>
    <mergeCell ref="B2:B15"/>
    <mergeCell ref="B16:B21"/>
    <mergeCell ref="C3:C4"/>
    <mergeCell ref="C5:C6"/>
    <mergeCell ref="C7:C9"/>
    <mergeCell ref="C10:C12"/>
    <mergeCell ref="C14:C15"/>
    <mergeCell ref="C16:C20"/>
  </mergeCells>
  <phoneticPr fontId="22"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
  <sheetViews>
    <sheetView topLeftCell="B1" workbookViewId="0">
      <selection activeCell="C5" sqref="C5"/>
    </sheetView>
  </sheetViews>
  <sheetFormatPr baseColWidth="10" defaultColWidth="9.1640625" defaultRowHeight="50" customHeight="1"/>
  <cols>
    <col min="1" max="1" width="17.6640625" style="11" customWidth="1"/>
    <col min="2" max="3" width="139.83203125" customWidth="1"/>
    <col min="4" max="4" width="13.1640625" customWidth="1"/>
    <col min="5" max="5" width="7.5" customWidth="1"/>
  </cols>
  <sheetData>
    <row r="1" spans="1:5" s="10" customFormat="1" ht="50" customHeight="1">
      <c r="A1" s="12" t="s">
        <v>449</v>
      </c>
      <c r="B1" s="12" t="s">
        <v>28</v>
      </c>
      <c r="C1" s="12" t="s">
        <v>2</v>
      </c>
      <c r="D1" s="12" t="s">
        <v>450</v>
      </c>
      <c r="E1" s="16" t="s">
        <v>451</v>
      </c>
    </row>
    <row r="2" spans="1:5" ht="50" customHeight="1">
      <c r="A2" s="13" t="s">
        <v>12</v>
      </c>
      <c r="B2" s="13" t="s">
        <v>452</v>
      </c>
      <c r="C2" s="14" t="s">
        <v>24</v>
      </c>
      <c r="D2" s="15">
        <v>63</v>
      </c>
      <c r="E2" s="8"/>
    </row>
    <row r="3" spans="1:5" ht="50" customHeight="1">
      <c r="A3" s="13" t="s">
        <v>13</v>
      </c>
      <c r="B3" s="13" t="s">
        <v>453</v>
      </c>
      <c r="C3" s="14" t="s">
        <v>24</v>
      </c>
      <c r="D3" s="15">
        <v>91</v>
      </c>
      <c r="E3" s="8"/>
    </row>
    <row r="4" spans="1:5" ht="50" customHeight="1">
      <c r="A4" s="13" t="s">
        <v>14</v>
      </c>
      <c r="B4" s="13" t="s">
        <v>454</v>
      </c>
      <c r="C4" s="14" t="s">
        <v>24</v>
      </c>
      <c r="D4" s="15">
        <v>107</v>
      </c>
      <c r="E4" s="8"/>
    </row>
    <row r="5" spans="1:5" ht="50" customHeight="1">
      <c r="A5" s="13" t="s">
        <v>15</v>
      </c>
      <c r="B5" s="13" t="s">
        <v>455</v>
      </c>
      <c r="C5" s="14" t="s">
        <v>24</v>
      </c>
      <c r="D5" s="15">
        <v>90</v>
      </c>
      <c r="E5" s="8"/>
    </row>
    <row r="6" spans="1:5" ht="50" customHeight="1">
      <c r="A6" s="13" t="s">
        <v>16</v>
      </c>
      <c r="B6" s="13" t="s">
        <v>456</v>
      </c>
      <c r="C6" s="14" t="s">
        <v>24</v>
      </c>
      <c r="D6" s="15">
        <v>300</v>
      </c>
      <c r="E6" s="8"/>
    </row>
    <row r="7" spans="1:5" ht="50" customHeight="1">
      <c r="A7" s="13" t="s">
        <v>17</v>
      </c>
      <c r="B7" s="13" t="s">
        <v>457</v>
      </c>
      <c r="C7" s="14" t="s">
        <v>24</v>
      </c>
      <c r="D7" s="15">
        <v>90</v>
      </c>
      <c r="E7" s="8"/>
    </row>
    <row r="8" spans="1:5" ht="50" customHeight="1">
      <c r="A8" s="13" t="s">
        <v>18</v>
      </c>
      <c r="B8" s="13" t="s">
        <v>458</v>
      </c>
      <c r="C8" s="14" t="s">
        <v>24</v>
      </c>
      <c r="D8" s="15">
        <v>69</v>
      </c>
      <c r="E8" s="8"/>
    </row>
  </sheetData>
  <phoneticPr fontId="22"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topLeftCell="B1" zoomScale="73" zoomScaleNormal="73" workbookViewId="0">
      <selection activeCell="E14" sqref="E14"/>
    </sheetView>
  </sheetViews>
  <sheetFormatPr baseColWidth="10" defaultColWidth="9.1640625" defaultRowHeight="15"/>
  <cols>
    <col min="2" max="2" width="99" customWidth="1"/>
    <col min="3" max="3" width="5.83203125" customWidth="1"/>
    <col min="4" max="4" width="12.5" customWidth="1"/>
    <col min="5" max="5" width="22.6640625" customWidth="1"/>
  </cols>
  <sheetData>
    <row r="1" spans="1:5" ht="16">
      <c r="A1" s="1" t="s">
        <v>449</v>
      </c>
      <c r="B1" s="1" t="s">
        <v>459</v>
      </c>
      <c r="C1" s="1" t="s">
        <v>2</v>
      </c>
      <c r="D1" s="1" t="s">
        <v>450</v>
      </c>
      <c r="E1" s="7" t="s">
        <v>451</v>
      </c>
    </row>
    <row r="2" spans="1:5" ht="30" customHeight="1">
      <c r="A2" s="2" t="s">
        <v>460</v>
      </c>
      <c r="B2" s="3" t="s">
        <v>461</v>
      </c>
      <c r="C2" s="58" t="s">
        <v>409</v>
      </c>
      <c r="D2" s="4">
        <v>220</v>
      </c>
      <c r="E2" s="8"/>
    </row>
    <row r="3" spans="1:5" ht="30" customHeight="1">
      <c r="A3" s="3" t="s">
        <v>462</v>
      </c>
      <c r="B3" s="5" t="s">
        <v>463</v>
      </c>
      <c r="C3" s="59"/>
      <c r="D3" s="4">
        <v>14</v>
      </c>
      <c r="E3" s="8" t="s">
        <v>464</v>
      </c>
    </row>
    <row r="4" spans="1:5" ht="30" customHeight="1">
      <c r="A4" s="3" t="s">
        <v>465</v>
      </c>
      <c r="B4" s="5" t="s">
        <v>466</v>
      </c>
      <c r="C4" s="59"/>
      <c r="D4" s="4">
        <v>30</v>
      </c>
      <c r="E4" s="8" t="s">
        <v>464</v>
      </c>
    </row>
    <row r="5" spans="1:5" ht="30" customHeight="1">
      <c r="A5" s="3" t="s">
        <v>467</v>
      </c>
      <c r="B5" s="5" t="s">
        <v>468</v>
      </c>
      <c r="C5" s="59"/>
      <c r="D5" s="4">
        <v>44</v>
      </c>
      <c r="E5" s="8" t="s">
        <v>464</v>
      </c>
    </row>
    <row r="6" spans="1:5" ht="30" customHeight="1">
      <c r="A6" s="3" t="s">
        <v>469</v>
      </c>
      <c r="B6" s="5" t="s">
        <v>470</v>
      </c>
      <c r="C6" s="59"/>
      <c r="D6" s="4">
        <v>48</v>
      </c>
      <c r="E6" s="8" t="s">
        <v>464</v>
      </c>
    </row>
    <row r="7" spans="1:5" ht="30" customHeight="1">
      <c r="A7" s="3" t="s">
        <v>471</v>
      </c>
      <c r="B7" s="5" t="s">
        <v>472</v>
      </c>
      <c r="C7" s="59"/>
      <c r="D7" s="4">
        <v>23</v>
      </c>
      <c r="E7" s="8" t="s">
        <v>464</v>
      </c>
    </row>
    <row r="8" spans="1:5" ht="30" customHeight="1">
      <c r="A8" s="3" t="s">
        <v>473</v>
      </c>
      <c r="B8" s="5" t="s">
        <v>474</v>
      </c>
      <c r="C8" s="60"/>
      <c r="D8" s="4">
        <v>19</v>
      </c>
      <c r="E8" s="8" t="s">
        <v>464</v>
      </c>
    </row>
    <row r="9" spans="1:5">
      <c r="A9" s="55" t="s">
        <v>19</v>
      </c>
      <c r="B9" s="56"/>
      <c r="C9" s="57"/>
      <c r="D9" s="6">
        <f>SUM(D2:D8)</f>
        <v>398</v>
      </c>
      <c r="E9" s="9"/>
    </row>
  </sheetData>
  <mergeCells count="2">
    <mergeCell ref="A9:C9"/>
    <mergeCell ref="C2:C8"/>
  </mergeCells>
  <phoneticPr fontId="2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7</vt:i4>
      </vt:variant>
    </vt:vector>
  </HeadingPairs>
  <TitlesOfParts>
    <vt:vector size="7" baseType="lpstr">
      <vt:lpstr>总价</vt:lpstr>
      <vt:lpstr>居民生活服务终端</vt:lpstr>
      <vt:lpstr>终端软件</vt:lpstr>
      <vt:lpstr>平台软件</vt:lpstr>
      <vt:lpstr>居民服务小程序</vt:lpstr>
      <vt:lpstr>NB家庭安全设备（选配）</vt:lpstr>
      <vt:lpstr>家庭安全设备套装（选配）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李季</dc:creator>
  <cp:lastModifiedBy>Microsoft Office User</cp:lastModifiedBy>
  <dcterms:created xsi:type="dcterms:W3CDTF">2015-06-12T18:19:00Z</dcterms:created>
  <dcterms:modified xsi:type="dcterms:W3CDTF">2024-03-12T02:57:40Z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2052-5.4.1.7920</vt:lpwstr>
  </property>
  <property fmtid="{D5CDD505-2E9C-101B-9397-08002B2CF9AE}" pid="3" name="ICV">
    <vt:lpwstr>CA79D11D49F4AC6D88B752656F9C0D0E_43</vt:lpwstr>
  </property>
</Properties>
</file>